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Gesamt-Preisliste/2025/"/>
    </mc:Choice>
  </mc:AlternateContent>
  <xr:revisionPtr revIDLastSave="1208" documentId="8_{D702EA96-4AD0-4A86-85E4-352B93A1E382}" xr6:coauthVersionLast="47" xr6:coauthVersionMax="47" xr10:uidLastSave="{210C14A9-92D9-4FCB-B055-08462EAD88D4}"/>
  <bookViews>
    <workbookView xWindow="-28920" yWindow="855" windowWidth="29040" windowHeight="15720" xr2:uid="{00000000-000D-0000-FFFF-FFFF00000000}"/>
  </bookViews>
  <sheets>
    <sheet name="01_Verkaufspreise" sheetId="4" r:id="rId1"/>
    <sheet name="Rabattcode" sheetId="2" state="hidden" r:id="rId2"/>
    <sheet name="Gewichte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0" i="4" l="1"/>
  <c r="O2630" i="4"/>
  <c r="H2631" i="4"/>
  <c r="O2631" i="4"/>
  <c r="H2792" i="4"/>
  <c r="O1073" i="4"/>
  <c r="O1083" i="4"/>
  <c r="O1067" i="4"/>
  <c r="H90" i="4"/>
  <c r="H91" i="4"/>
  <c r="O91" i="4"/>
  <c r="H87" i="4"/>
  <c r="O87" i="4"/>
  <c r="H88" i="4"/>
  <c r="O88" i="4"/>
  <c r="H92" i="4"/>
  <c r="O92" i="4"/>
  <c r="H89" i="4"/>
  <c r="O89" i="4"/>
  <c r="H41" i="4"/>
  <c r="H3" i="4"/>
  <c r="O3" i="4"/>
  <c r="H4" i="4"/>
  <c r="O4" i="4"/>
  <c r="H6" i="4"/>
  <c r="O6" i="4"/>
  <c r="O5" i="4"/>
  <c r="O17" i="4"/>
  <c r="O13" i="4"/>
  <c r="O15" i="4"/>
  <c r="O16" i="4"/>
  <c r="O7" i="4"/>
  <c r="O9" i="4"/>
  <c r="O14" i="4"/>
  <c r="O8" i="4"/>
  <c r="O11" i="4"/>
  <c r="O10" i="4"/>
  <c r="O12" i="4"/>
  <c r="O18" i="4"/>
  <c r="O24" i="4"/>
  <c r="O27" i="4"/>
  <c r="O20" i="4"/>
  <c r="O22" i="4"/>
  <c r="O19" i="4"/>
  <c r="O21" i="4"/>
  <c r="O26" i="4"/>
  <c r="O25" i="4"/>
  <c r="O23" i="4"/>
  <c r="O30" i="4"/>
  <c r="O31" i="4"/>
  <c r="O28" i="4"/>
  <c r="O29" i="4"/>
  <c r="O33" i="4"/>
  <c r="O34" i="4"/>
  <c r="O35" i="4"/>
  <c r="O36" i="4"/>
  <c r="O37" i="4"/>
  <c r="O38" i="4"/>
  <c r="O32" i="4"/>
  <c r="O44" i="4"/>
  <c r="O45" i="4"/>
  <c r="O46" i="4"/>
  <c r="O47" i="4"/>
  <c r="O48" i="4"/>
  <c r="O49" i="4"/>
  <c r="O43" i="4"/>
  <c r="O41" i="4"/>
  <c r="O39" i="4"/>
  <c r="O42" i="4"/>
  <c r="O40" i="4"/>
  <c r="O52" i="4"/>
  <c r="O54" i="4"/>
  <c r="O53" i="4"/>
  <c r="O50" i="4"/>
  <c r="O55" i="4"/>
  <c r="O51" i="4"/>
  <c r="O56" i="4"/>
  <c r="O57" i="4"/>
  <c r="O58" i="4"/>
  <c r="O59" i="4"/>
  <c r="O60" i="4"/>
  <c r="O61" i="4"/>
  <c r="O62" i="4"/>
  <c r="O68" i="4"/>
  <c r="O69" i="4"/>
  <c r="O70" i="4"/>
  <c r="O71" i="4"/>
  <c r="O72" i="4"/>
  <c r="O73" i="4"/>
  <c r="O65" i="4"/>
  <c r="O63" i="4"/>
  <c r="O66" i="4"/>
  <c r="O64" i="4"/>
  <c r="O67" i="4"/>
  <c r="O81" i="4"/>
  <c r="O82" i="4"/>
  <c r="O83" i="4"/>
  <c r="O84" i="4"/>
  <c r="O85" i="4"/>
  <c r="O86" i="4"/>
  <c r="O80" i="4"/>
  <c r="O76" i="4"/>
  <c r="O77" i="4"/>
  <c r="O78" i="4"/>
  <c r="O74" i="4"/>
  <c r="O79" i="4"/>
  <c r="O75" i="4"/>
  <c r="O95" i="4"/>
  <c r="O96" i="4"/>
  <c r="O93" i="4"/>
  <c r="O94" i="4"/>
  <c r="O99" i="4"/>
  <c r="O100" i="4"/>
  <c r="O98" i="4"/>
  <c r="O97" i="4"/>
  <c r="O103" i="4"/>
  <c r="O101" i="4"/>
  <c r="O102" i="4"/>
  <c r="O107" i="4"/>
  <c r="O110" i="4"/>
  <c r="O112" i="4"/>
  <c r="O105" i="4"/>
  <c r="O106" i="4"/>
  <c r="O108" i="4"/>
  <c r="O109" i="4"/>
  <c r="O111" i="4"/>
  <c r="O104" i="4"/>
  <c r="O115" i="4"/>
  <c r="O118" i="4"/>
  <c r="O120" i="4"/>
  <c r="O116" i="4"/>
  <c r="O117" i="4"/>
  <c r="O113" i="4"/>
  <c r="O119" i="4"/>
  <c r="O114" i="4"/>
  <c r="O133" i="4"/>
  <c r="O134" i="4"/>
  <c r="O135" i="4"/>
  <c r="O136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7" i="4"/>
  <c r="O138" i="4"/>
  <c r="O139" i="4"/>
  <c r="O140" i="4"/>
  <c r="O141" i="4"/>
  <c r="O142" i="4"/>
  <c r="O143" i="4"/>
  <c r="O144" i="4"/>
  <c r="O145" i="4"/>
  <c r="O148" i="4"/>
  <c r="O146" i="4"/>
  <c r="O149" i="4"/>
  <c r="O147" i="4"/>
  <c r="O150" i="4"/>
  <c r="O151" i="4"/>
  <c r="O152" i="4"/>
  <c r="O163" i="4"/>
  <c r="O154" i="4"/>
  <c r="O157" i="4"/>
  <c r="O159" i="4"/>
  <c r="O155" i="4"/>
  <c r="O158" i="4"/>
  <c r="O156" i="4"/>
  <c r="O160" i="4"/>
  <c r="O161" i="4"/>
  <c r="O162" i="4"/>
  <c r="O153" i="4"/>
  <c r="O167" i="4"/>
  <c r="O166" i="4"/>
  <c r="O165" i="4"/>
  <c r="O164" i="4"/>
  <c r="O170" i="4"/>
  <c r="O171" i="4"/>
  <c r="O177" i="4"/>
  <c r="O169" i="4"/>
  <c r="O172" i="4"/>
  <c r="O168" i="4"/>
  <c r="O175" i="4"/>
  <c r="O176" i="4"/>
  <c r="O174" i="4"/>
  <c r="O179" i="4"/>
  <c r="O178" i="4"/>
  <c r="O173" i="4"/>
  <c r="O183" i="4"/>
  <c r="O185" i="4"/>
  <c r="O184" i="4"/>
  <c r="O181" i="4"/>
  <c r="O180" i="4"/>
  <c r="O182" i="4"/>
  <c r="O188" i="4"/>
  <c r="O190" i="4"/>
  <c r="O186" i="4"/>
  <c r="O189" i="4"/>
  <c r="O187" i="4"/>
  <c r="O197" i="4"/>
  <c r="O191" i="4"/>
  <c r="O198" i="4"/>
  <c r="O192" i="4"/>
  <c r="O195" i="4"/>
  <c r="O196" i="4"/>
  <c r="O193" i="4"/>
  <c r="O194" i="4"/>
  <c r="O201" i="4"/>
  <c r="O199" i="4"/>
  <c r="O203" i="4"/>
  <c r="O200" i="4"/>
  <c r="O202" i="4"/>
  <c r="O212" i="4"/>
  <c r="O208" i="4"/>
  <c r="O204" i="4"/>
  <c r="O205" i="4"/>
  <c r="O213" i="4"/>
  <c r="O211" i="4"/>
  <c r="O207" i="4"/>
  <c r="O210" i="4"/>
  <c r="O206" i="4"/>
  <c r="O209" i="4"/>
  <c r="O215" i="4"/>
  <c r="O214" i="4"/>
  <c r="O218" i="4"/>
  <c r="O217" i="4"/>
  <c r="O216" i="4"/>
  <c r="O219" i="4"/>
  <c r="O220" i="4"/>
  <c r="O225" i="4"/>
  <c r="O224" i="4"/>
  <c r="O221" i="4"/>
  <c r="O222" i="4"/>
  <c r="O223" i="4"/>
  <c r="O228" i="4"/>
  <c r="O226" i="4"/>
  <c r="O227" i="4"/>
  <c r="O234" i="4"/>
  <c r="O229" i="4"/>
  <c r="O230" i="4"/>
  <c r="O233" i="4"/>
  <c r="O231" i="4"/>
  <c r="O232" i="4"/>
  <c r="O249" i="4"/>
  <c r="O245" i="4"/>
  <c r="O243" i="4"/>
  <c r="O244" i="4"/>
  <c r="O246" i="4"/>
  <c r="O247" i="4"/>
  <c r="O248" i="4"/>
  <c r="O236" i="4"/>
  <c r="O238" i="4"/>
  <c r="O240" i="4"/>
  <c r="O235" i="4"/>
  <c r="O237" i="4"/>
  <c r="O242" i="4"/>
  <c r="O239" i="4"/>
  <c r="O241" i="4"/>
  <c r="O250" i="4"/>
  <c r="O251" i="4"/>
  <c r="O257" i="4"/>
  <c r="O259" i="4"/>
  <c r="O260" i="4"/>
  <c r="O258" i="4"/>
  <c r="O252" i="4"/>
  <c r="O253" i="4"/>
  <c r="O254" i="4"/>
  <c r="O255" i="4"/>
  <c r="O256" i="4"/>
  <c r="O262" i="4"/>
  <c r="O261" i="4"/>
  <c r="O268" i="4"/>
  <c r="O270" i="4"/>
  <c r="O265" i="4"/>
  <c r="O271" i="4"/>
  <c r="O263" i="4"/>
  <c r="O267" i="4"/>
  <c r="O269" i="4"/>
  <c r="O273" i="4"/>
  <c r="O266" i="4"/>
  <c r="O272" i="4"/>
  <c r="O274" i="4"/>
  <c r="O275" i="4"/>
  <c r="O276" i="4"/>
  <c r="O264" i="4"/>
  <c r="O277" i="4"/>
  <c r="O292" i="4"/>
  <c r="O279" i="4"/>
  <c r="O280" i="4"/>
  <c r="O281" i="4"/>
  <c r="O282" i="4"/>
  <c r="O278" i="4"/>
  <c r="O285" i="4"/>
  <c r="O286" i="4"/>
  <c r="O288" i="4"/>
  <c r="O287" i="4"/>
  <c r="O289" i="4"/>
  <c r="O290" i="4"/>
  <c r="O291" i="4"/>
  <c r="O283" i="4"/>
  <c r="O284" i="4"/>
  <c r="O309" i="4"/>
  <c r="O310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12" i="4"/>
  <c r="O313" i="4"/>
  <c r="O311" i="4"/>
  <c r="O315" i="4"/>
  <c r="O316" i="4"/>
  <c r="O314" i="4"/>
  <c r="O318" i="4"/>
  <c r="O319" i="4"/>
  <c r="O317" i="4"/>
  <c r="O294" i="4"/>
  <c r="O293" i="4"/>
  <c r="O320" i="4"/>
  <c r="O321" i="4"/>
  <c r="O322" i="4"/>
  <c r="O323" i="4"/>
  <c r="O329" i="4"/>
  <c r="O327" i="4"/>
  <c r="O328" i="4"/>
  <c r="O326" i="4"/>
  <c r="O324" i="4"/>
  <c r="O325" i="4"/>
  <c r="O335" i="4"/>
  <c r="O333" i="4"/>
  <c r="O334" i="4"/>
  <c r="O332" i="4"/>
  <c r="O330" i="4"/>
  <c r="O331" i="4"/>
  <c r="O340" i="4"/>
  <c r="O336" i="4"/>
  <c r="O338" i="4"/>
  <c r="O341" i="4"/>
  <c r="O337" i="4"/>
  <c r="O339" i="4"/>
  <c r="O344" i="4"/>
  <c r="O342" i="4"/>
  <c r="O343" i="4"/>
  <c r="O351" i="4"/>
  <c r="O352" i="4"/>
  <c r="O349" i="4"/>
  <c r="O350" i="4"/>
  <c r="O347" i="4"/>
  <c r="O348" i="4"/>
  <c r="O345" i="4"/>
  <c r="O346" i="4"/>
  <c r="O359" i="4"/>
  <c r="O360" i="4"/>
  <c r="O357" i="4"/>
  <c r="O358" i="4"/>
  <c r="O355" i="4"/>
  <c r="O356" i="4"/>
  <c r="O353" i="4"/>
  <c r="O354" i="4"/>
  <c r="O363" i="4"/>
  <c r="O364" i="4"/>
  <c r="O361" i="4"/>
  <c r="O362" i="4"/>
  <c r="O367" i="4"/>
  <c r="O365" i="4"/>
  <c r="O366" i="4"/>
  <c r="O369" i="4"/>
  <c r="O370" i="4"/>
  <c r="O371" i="4"/>
  <c r="O372" i="4"/>
  <c r="O373" i="4"/>
  <c r="O374" i="4"/>
  <c r="O368" i="4"/>
  <c r="O376" i="4"/>
  <c r="O375" i="4"/>
  <c r="O377" i="4"/>
  <c r="O379" i="4"/>
  <c r="O378" i="4"/>
  <c r="O380" i="4"/>
  <c r="O382" i="4"/>
  <c r="O381" i="4"/>
  <c r="O384" i="4"/>
  <c r="O383" i="4"/>
  <c r="O386" i="4"/>
  <c r="O385" i="4"/>
  <c r="O391" i="4"/>
  <c r="O392" i="4"/>
  <c r="O390" i="4"/>
  <c r="O389" i="4"/>
  <c r="O387" i="4"/>
  <c r="O388" i="4"/>
  <c r="O399" i="4"/>
  <c r="O400" i="4"/>
  <c r="O401" i="4"/>
  <c r="O402" i="4"/>
  <c r="O403" i="4"/>
  <c r="O396" i="4"/>
  <c r="O397" i="4"/>
  <c r="O398" i="4"/>
  <c r="O413" i="4"/>
  <c r="O409" i="4"/>
  <c r="O410" i="4"/>
  <c r="O411" i="4"/>
  <c r="O412" i="4"/>
  <c r="O405" i="4"/>
  <c r="O406" i="4"/>
  <c r="O408" i="4"/>
  <c r="O407" i="4"/>
  <c r="O404" i="4"/>
  <c r="O394" i="4"/>
  <c r="O395" i="4"/>
  <c r="O393" i="4"/>
  <c r="O415" i="4"/>
  <c r="O416" i="4"/>
  <c r="O417" i="4"/>
  <c r="O418" i="4"/>
  <c r="O414" i="4"/>
  <c r="O421" i="4"/>
  <c r="O422" i="4"/>
  <c r="O423" i="4"/>
  <c r="O424" i="4"/>
  <c r="O419" i="4"/>
  <c r="O420" i="4"/>
  <c r="O425" i="4"/>
  <c r="O426" i="4"/>
  <c r="O427" i="4"/>
  <c r="O428" i="4"/>
  <c r="O435" i="4"/>
  <c r="O436" i="4"/>
  <c r="O437" i="4"/>
  <c r="O434" i="4"/>
  <c r="O439" i="4"/>
  <c r="O438" i="4"/>
  <c r="O440" i="4"/>
  <c r="O433" i="4"/>
  <c r="O432" i="4"/>
  <c r="O431" i="4"/>
  <c r="O430" i="4"/>
  <c r="O429" i="4"/>
  <c r="O443" i="4"/>
  <c r="O441" i="4"/>
  <c r="O442" i="4"/>
  <c r="O444" i="4"/>
  <c r="O450" i="4"/>
  <c r="O445" i="4"/>
  <c r="O455" i="4"/>
  <c r="O446" i="4"/>
  <c r="O451" i="4"/>
  <c r="O461" i="4"/>
  <c r="O447" i="4"/>
  <c r="O452" i="4"/>
  <c r="O448" i="4"/>
  <c r="O456" i="4"/>
  <c r="O466" i="4"/>
  <c r="O453" i="4"/>
  <c r="O449" i="4"/>
  <c r="O457" i="4"/>
  <c r="O467" i="4"/>
  <c r="O454" i="4"/>
  <c r="O458" i="4"/>
  <c r="O459" i="4"/>
  <c r="O462" i="4"/>
  <c r="O468" i="4"/>
  <c r="O460" i="4"/>
  <c r="O463" i="4"/>
  <c r="O464" i="4"/>
  <c r="O465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503" i="4"/>
  <c r="O504" i="4"/>
  <c r="O505" i="4"/>
  <c r="O506" i="4"/>
  <c r="O507" i="4"/>
  <c r="O508" i="4"/>
  <c r="O509" i="4"/>
  <c r="O499" i="4"/>
  <c r="O500" i="4"/>
  <c r="O501" i="4"/>
  <c r="O510" i="4"/>
  <c r="O511" i="4"/>
  <c r="O502" i="4"/>
  <c r="O517" i="4"/>
  <c r="O518" i="4"/>
  <c r="O519" i="4"/>
  <c r="O527" i="4"/>
  <c r="O528" i="4"/>
  <c r="O520" i="4"/>
  <c r="O512" i="4"/>
  <c r="O538" i="4"/>
  <c r="O529" i="4"/>
  <c r="O530" i="4"/>
  <c r="O513" i="4"/>
  <c r="O521" i="4"/>
  <c r="O539" i="4"/>
  <c r="O548" i="4"/>
  <c r="O531" i="4"/>
  <c r="O514" i="4"/>
  <c r="O540" i="4"/>
  <c r="O549" i="4"/>
  <c r="O532" i="4"/>
  <c r="O522" i="4"/>
  <c r="O558" i="4"/>
  <c r="O515" i="4"/>
  <c r="O541" i="4"/>
  <c r="O550" i="4"/>
  <c r="O543" i="4"/>
  <c r="O523" i="4"/>
  <c r="O516" i="4"/>
  <c r="O542" i="4"/>
  <c r="O559" i="4"/>
  <c r="O533" i="4"/>
  <c r="O551" i="4"/>
  <c r="O553" i="4"/>
  <c r="O524" i="4"/>
  <c r="O560" i="4"/>
  <c r="O552" i="4"/>
  <c r="O544" i="4"/>
  <c r="O534" i="4"/>
  <c r="O563" i="4"/>
  <c r="O525" i="4"/>
  <c r="O561" i="4"/>
  <c r="O535" i="4"/>
  <c r="O554" i="4"/>
  <c r="O545" i="4"/>
  <c r="O562" i="4"/>
  <c r="O526" i="4"/>
  <c r="O536" i="4"/>
  <c r="O564" i="4"/>
  <c r="O546" i="4"/>
  <c r="O555" i="4"/>
  <c r="O537" i="4"/>
  <c r="O547" i="4"/>
  <c r="O565" i="4"/>
  <c r="O556" i="4"/>
  <c r="O557" i="4"/>
  <c r="O566" i="4"/>
  <c r="O567" i="4"/>
  <c r="O568" i="4"/>
  <c r="O569" i="4"/>
  <c r="O570" i="4"/>
  <c r="O571" i="4"/>
  <c r="O573" i="4"/>
  <c r="O572" i="4"/>
  <c r="O576" i="4"/>
  <c r="O574" i="4"/>
  <c r="O575" i="4"/>
  <c r="O577" i="4"/>
  <c r="O579" i="4"/>
  <c r="O578" i="4"/>
  <c r="O580" i="4"/>
  <c r="O581" i="4"/>
  <c r="O582" i="4"/>
  <c r="O583" i="4"/>
  <c r="O584" i="4"/>
  <c r="O585" i="4"/>
  <c r="O600" i="4"/>
  <c r="O601" i="4"/>
  <c r="O602" i="4"/>
  <c r="O586" i="4"/>
  <c r="O618" i="4"/>
  <c r="O619" i="4"/>
  <c r="O620" i="4"/>
  <c r="O603" i="4"/>
  <c r="O604" i="4"/>
  <c r="O587" i="4"/>
  <c r="O588" i="4"/>
  <c r="O621" i="4"/>
  <c r="O622" i="4"/>
  <c r="O637" i="4"/>
  <c r="O638" i="4"/>
  <c r="O639" i="4"/>
  <c r="O605" i="4"/>
  <c r="O606" i="4"/>
  <c r="O589" i="4"/>
  <c r="O623" i="4"/>
  <c r="O624" i="4"/>
  <c r="O590" i="4"/>
  <c r="O656" i="4"/>
  <c r="O657" i="4"/>
  <c r="O658" i="4"/>
  <c r="O659" i="4"/>
  <c r="O607" i="4"/>
  <c r="O640" i="4"/>
  <c r="O641" i="4"/>
  <c r="O625" i="4"/>
  <c r="O608" i="4"/>
  <c r="O591" i="4"/>
  <c r="O592" i="4"/>
  <c r="O676" i="4"/>
  <c r="O677" i="4"/>
  <c r="O678" i="4"/>
  <c r="O642" i="4"/>
  <c r="O643" i="4"/>
  <c r="O609" i="4"/>
  <c r="O660" i="4"/>
  <c r="O661" i="4"/>
  <c r="O626" i="4"/>
  <c r="O679" i="4"/>
  <c r="O694" i="4"/>
  <c r="O610" i="4"/>
  <c r="O644" i="4"/>
  <c r="O593" i="4"/>
  <c r="O627" i="4"/>
  <c r="O662" i="4"/>
  <c r="O663" i="4"/>
  <c r="O709" i="4"/>
  <c r="O680" i="4"/>
  <c r="O628" i="4"/>
  <c r="O645" i="4"/>
  <c r="O594" i="4"/>
  <c r="O611" i="4"/>
  <c r="O664" i="4"/>
  <c r="O695" i="4"/>
  <c r="O629" i="4"/>
  <c r="O646" i="4"/>
  <c r="O681" i="4"/>
  <c r="O595" i="4"/>
  <c r="O630" i="4"/>
  <c r="O612" i="4"/>
  <c r="O665" i="4"/>
  <c r="O710" i="4"/>
  <c r="O647" i="4"/>
  <c r="O596" i="4"/>
  <c r="O696" i="4"/>
  <c r="O682" i="4"/>
  <c r="O648" i="4"/>
  <c r="O613" i="4"/>
  <c r="O631" i="4"/>
  <c r="O666" i="4"/>
  <c r="O667" i="4"/>
  <c r="O597" i="4"/>
  <c r="O649" i="4"/>
  <c r="O668" i="4"/>
  <c r="O683" i="4"/>
  <c r="O697" i="4"/>
  <c r="O614" i="4"/>
  <c r="O711" i="4"/>
  <c r="O712" i="4"/>
  <c r="O598" i="4"/>
  <c r="O632" i="4"/>
  <c r="O615" i="4"/>
  <c r="O650" i="4"/>
  <c r="O684" i="4"/>
  <c r="O633" i="4"/>
  <c r="O698" i="4"/>
  <c r="O599" i="4"/>
  <c r="O669" i="4"/>
  <c r="O713" i="4"/>
  <c r="O616" i="4"/>
  <c r="O685" i="4"/>
  <c r="O634" i="4"/>
  <c r="O651" i="4"/>
  <c r="O699" i="4"/>
  <c r="O670" i="4"/>
  <c r="O686" i="4"/>
  <c r="O635" i="4"/>
  <c r="O714" i="4"/>
  <c r="O617" i="4"/>
  <c r="O652" i="4"/>
  <c r="O700" i="4"/>
  <c r="O687" i="4"/>
  <c r="O671" i="4"/>
  <c r="O653" i="4"/>
  <c r="O715" i="4"/>
  <c r="O636" i="4"/>
  <c r="O701" i="4"/>
  <c r="O654" i="4"/>
  <c r="O688" i="4"/>
  <c r="O672" i="4"/>
  <c r="O716" i="4"/>
  <c r="O673" i="4"/>
  <c r="O689" i="4"/>
  <c r="O702" i="4"/>
  <c r="O655" i="4"/>
  <c r="O674" i="4"/>
  <c r="O717" i="4"/>
  <c r="O690" i="4"/>
  <c r="O703" i="4"/>
  <c r="O718" i="4"/>
  <c r="O704" i="4"/>
  <c r="O691" i="4"/>
  <c r="O675" i="4"/>
  <c r="O705" i="4"/>
  <c r="O719" i="4"/>
  <c r="O692" i="4"/>
  <c r="O706" i="4"/>
  <c r="O720" i="4"/>
  <c r="O707" i="4"/>
  <c r="O693" i="4"/>
  <c r="O721" i="4"/>
  <c r="O708" i="4"/>
  <c r="O722" i="4"/>
  <c r="O723" i="4"/>
  <c r="O724" i="4"/>
  <c r="O725" i="4"/>
  <c r="O726" i="4"/>
  <c r="O727" i="4"/>
  <c r="O728" i="4"/>
  <c r="O739" i="4"/>
  <c r="O740" i="4"/>
  <c r="O729" i="4"/>
  <c r="O730" i="4"/>
  <c r="O751" i="4"/>
  <c r="O752" i="4"/>
  <c r="O741" i="4"/>
  <c r="O731" i="4"/>
  <c r="O764" i="4"/>
  <c r="O732" i="4"/>
  <c r="O753" i="4"/>
  <c r="O742" i="4"/>
  <c r="O743" i="4"/>
  <c r="O774" i="4"/>
  <c r="O744" i="4"/>
  <c r="O733" i="4"/>
  <c r="O765" i="4"/>
  <c r="O786" i="4"/>
  <c r="O754" i="4"/>
  <c r="O734" i="4"/>
  <c r="O745" i="4"/>
  <c r="O776" i="4"/>
  <c r="O735" i="4"/>
  <c r="O775" i="4"/>
  <c r="O755" i="4"/>
  <c r="O766" i="4"/>
  <c r="O746" i="4"/>
  <c r="O787" i="4"/>
  <c r="O736" i="4"/>
  <c r="O747" i="4"/>
  <c r="O756" i="4"/>
  <c r="O777" i="4"/>
  <c r="O767" i="4"/>
  <c r="O757" i="4"/>
  <c r="O748" i="4"/>
  <c r="O788" i="4"/>
  <c r="O789" i="4"/>
  <c r="O778" i="4"/>
  <c r="O737" i="4"/>
  <c r="O768" i="4"/>
  <c r="O758" i="4"/>
  <c r="O738" i="4"/>
  <c r="O749" i="4"/>
  <c r="O779" i="4"/>
  <c r="O759" i="4"/>
  <c r="O795" i="4"/>
  <c r="O796" i="4"/>
  <c r="O760" i="4"/>
  <c r="O769" i="4"/>
  <c r="O790" i="4"/>
  <c r="O750" i="4"/>
  <c r="O797" i="4"/>
  <c r="O780" i="4"/>
  <c r="O761" i="4"/>
  <c r="O770" i="4"/>
  <c r="O771" i="4"/>
  <c r="O772" i="4"/>
  <c r="O791" i="4"/>
  <c r="O781" i="4"/>
  <c r="O773" i="4"/>
  <c r="O762" i="4"/>
  <c r="O798" i="4"/>
  <c r="O782" i="4"/>
  <c r="O792" i="4"/>
  <c r="O763" i="4"/>
  <c r="O793" i="4"/>
  <c r="O799" i="4"/>
  <c r="O783" i="4"/>
  <c r="O784" i="4"/>
  <c r="O800" i="4"/>
  <c r="O785" i="4"/>
  <c r="O801" i="4"/>
  <c r="O794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80" i="4"/>
  <c r="O879" i="4"/>
  <c r="O881" i="4"/>
  <c r="O885" i="4"/>
  <c r="O882" i="4"/>
  <c r="O883" i="4"/>
  <c r="O886" i="4"/>
  <c r="O884" i="4"/>
  <c r="O887" i="4"/>
  <c r="O889" i="4"/>
  <c r="O888" i="4"/>
  <c r="O894" i="4"/>
  <c r="O890" i="4"/>
  <c r="O895" i="4"/>
  <c r="O891" i="4"/>
  <c r="O896" i="4"/>
  <c r="O892" i="4"/>
  <c r="O893" i="4"/>
  <c r="O897" i="4"/>
  <c r="O898" i="4"/>
  <c r="O899" i="4"/>
  <c r="O900" i="4"/>
  <c r="O902" i="4"/>
  <c r="O901" i="4"/>
  <c r="O903" i="4"/>
  <c r="O911" i="4"/>
  <c r="O912" i="4"/>
  <c r="O904" i="4"/>
  <c r="O913" i="4"/>
  <c r="O922" i="4"/>
  <c r="O923" i="4"/>
  <c r="O905" i="4"/>
  <c r="O932" i="4"/>
  <c r="O933" i="4"/>
  <c r="O906" i="4"/>
  <c r="O914" i="4"/>
  <c r="O924" i="4"/>
  <c r="O907" i="4"/>
  <c r="O943" i="4"/>
  <c r="O944" i="4"/>
  <c r="O915" i="4"/>
  <c r="O908" i="4"/>
  <c r="O934" i="4"/>
  <c r="O925" i="4"/>
  <c r="O916" i="4"/>
  <c r="O909" i="4"/>
  <c r="O954" i="4"/>
  <c r="O955" i="4"/>
  <c r="O945" i="4"/>
  <c r="O926" i="4"/>
  <c r="O935" i="4"/>
  <c r="O917" i="4"/>
  <c r="O965" i="4"/>
  <c r="O966" i="4"/>
  <c r="O910" i="4"/>
  <c r="O918" i="4"/>
  <c r="O946" i="4"/>
  <c r="O927" i="4"/>
  <c r="O936" i="4"/>
  <c r="O956" i="4"/>
  <c r="O919" i="4"/>
  <c r="O928" i="4"/>
  <c r="O947" i="4"/>
  <c r="O937" i="4"/>
  <c r="O967" i="4"/>
  <c r="O920" i="4"/>
  <c r="O957" i="4"/>
  <c r="O948" i="4"/>
  <c r="O938" i="4"/>
  <c r="O929" i="4"/>
  <c r="O968" i="4"/>
  <c r="O921" i="4"/>
  <c r="O939" i="4"/>
  <c r="O949" i="4"/>
  <c r="O958" i="4"/>
  <c r="O930" i="4"/>
  <c r="O940" i="4"/>
  <c r="O950" i="4"/>
  <c r="O969" i="4"/>
  <c r="O976" i="4"/>
  <c r="O977" i="4"/>
  <c r="O959" i="4"/>
  <c r="O951" i="4"/>
  <c r="O931" i="4"/>
  <c r="O941" i="4"/>
  <c r="O970" i="4"/>
  <c r="O960" i="4"/>
  <c r="O952" i="4"/>
  <c r="O971" i="4"/>
  <c r="O961" i="4"/>
  <c r="O942" i="4"/>
  <c r="O978" i="4"/>
  <c r="O962" i="4"/>
  <c r="O972" i="4"/>
  <c r="O953" i="4"/>
  <c r="O973" i="4"/>
  <c r="O979" i="4"/>
  <c r="O963" i="4"/>
  <c r="O974" i="4"/>
  <c r="O964" i="4"/>
  <c r="O980" i="4"/>
  <c r="O975" i="4"/>
  <c r="O981" i="4"/>
  <c r="O982" i="4"/>
  <c r="O983" i="4"/>
  <c r="O984" i="4"/>
  <c r="O985" i="4"/>
  <c r="O986" i="4"/>
  <c r="O987" i="4"/>
  <c r="O988" i="4"/>
  <c r="O989" i="4"/>
  <c r="O991" i="4"/>
  <c r="O990" i="4"/>
  <c r="O992" i="4"/>
  <c r="O995" i="4"/>
  <c r="O993" i="4"/>
  <c r="O999" i="4"/>
  <c r="O996" i="4"/>
  <c r="O994" i="4"/>
  <c r="O1003" i="4"/>
  <c r="O997" i="4"/>
  <c r="O1000" i="4"/>
  <c r="O998" i="4"/>
  <c r="O1004" i="4"/>
  <c r="O1001" i="4"/>
  <c r="O1005" i="4"/>
  <c r="O1002" i="4"/>
  <c r="O1006" i="4"/>
  <c r="O1049" i="4"/>
  <c r="O1052" i="4"/>
  <c r="O1055" i="4"/>
  <c r="O1031" i="4"/>
  <c r="O1050" i="4"/>
  <c r="O1034" i="4"/>
  <c r="O1053" i="4"/>
  <c r="O1056" i="4"/>
  <c r="O1051" i="4"/>
  <c r="O1032" i="4"/>
  <c r="O1037" i="4"/>
  <c r="O1035" i="4"/>
  <c r="O1040" i="4"/>
  <c r="O1054" i="4"/>
  <c r="O1057" i="4"/>
  <c r="O1022" i="4"/>
  <c r="O1033" i="4"/>
  <c r="O1036" i="4"/>
  <c r="O1043" i="4"/>
  <c r="O1023" i="4"/>
  <c r="O1038" i="4"/>
  <c r="O1025" i="4"/>
  <c r="O1041" i="4"/>
  <c r="O1046" i="4"/>
  <c r="O1024" i="4"/>
  <c r="O1026" i="4"/>
  <c r="O1028" i="4"/>
  <c r="O1039" i="4"/>
  <c r="O1027" i="4"/>
  <c r="O1042" i="4"/>
  <c r="O1044" i="4"/>
  <c r="O1029" i="4"/>
  <c r="O1007" i="4"/>
  <c r="O1047" i="4"/>
  <c r="O1030" i="4"/>
  <c r="O1008" i="4"/>
  <c r="O1010" i="4"/>
  <c r="O1009" i="4"/>
  <c r="O1045" i="4"/>
  <c r="O1011" i="4"/>
  <c r="O1048" i="4"/>
  <c r="O1012" i="4"/>
  <c r="O1013" i="4"/>
  <c r="O1014" i="4"/>
  <c r="O1015" i="4"/>
  <c r="O1016" i="4"/>
  <c r="O1017" i="4"/>
  <c r="O1018" i="4"/>
  <c r="O1019" i="4"/>
  <c r="O1020" i="4"/>
  <c r="O1021" i="4"/>
  <c r="O1068" i="4"/>
  <c r="O1069" i="4"/>
  <c r="O1058" i="4"/>
  <c r="O1059" i="4"/>
  <c r="O1060" i="4"/>
  <c r="O1061" i="4"/>
  <c r="O1070" i="4"/>
  <c r="O1071" i="4"/>
  <c r="O1072" i="4"/>
  <c r="O1062" i="4"/>
  <c r="O1063" i="4"/>
  <c r="O1064" i="4"/>
  <c r="O1074" i="4"/>
  <c r="O1065" i="4"/>
  <c r="O1066" i="4"/>
  <c r="O1088" i="4"/>
  <c r="O1089" i="4"/>
  <c r="O1090" i="4"/>
  <c r="O1091" i="4"/>
  <c r="O1075" i="4"/>
  <c r="O1092" i="4"/>
  <c r="O1076" i="4"/>
  <c r="O1077" i="4"/>
  <c r="O1078" i="4"/>
  <c r="O1079" i="4"/>
  <c r="O1081" i="4"/>
  <c r="O1080" i="4"/>
  <c r="O1082" i="4"/>
  <c r="O1084" i="4"/>
  <c r="O1085" i="4"/>
  <c r="O1086" i="4"/>
  <c r="O1087" i="4"/>
  <c r="O1108" i="4"/>
  <c r="O1109" i="4"/>
  <c r="O1115" i="4"/>
  <c r="O1116" i="4"/>
  <c r="O1117" i="4"/>
  <c r="O1119" i="4"/>
  <c r="O1121" i="4"/>
  <c r="O1122" i="4"/>
  <c r="O1093" i="4"/>
  <c r="O1118" i="4"/>
  <c r="O1120" i="4"/>
  <c r="O1095" i="4"/>
  <c r="O1096" i="4"/>
  <c r="O1094" i="4"/>
  <c r="O1098" i="4"/>
  <c r="O1099" i="4"/>
  <c r="O1097" i="4"/>
  <c r="O1104" i="4"/>
  <c r="O1103" i="4"/>
  <c r="O1100" i="4"/>
  <c r="O1101" i="4"/>
  <c r="O1102" i="4"/>
  <c r="O1105" i="4"/>
  <c r="O1107" i="4"/>
  <c r="O1106" i="4"/>
  <c r="O1111" i="4"/>
  <c r="O1112" i="4"/>
  <c r="O1113" i="4"/>
  <c r="O1110" i="4"/>
  <c r="O1114" i="4"/>
  <c r="O1123" i="4"/>
  <c r="O1124" i="4"/>
  <c r="O1125" i="4"/>
  <c r="O1138" i="4"/>
  <c r="O1140" i="4"/>
  <c r="O1126" i="4"/>
  <c r="O1139" i="4"/>
  <c r="O1128" i="4"/>
  <c r="O1130" i="4"/>
  <c r="O1141" i="4"/>
  <c r="O1132" i="4"/>
  <c r="O1127" i="4"/>
  <c r="O1134" i="4"/>
  <c r="O1129" i="4"/>
  <c r="O1131" i="4"/>
  <c r="O1136" i="4"/>
  <c r="O1133" i="4"/>
  <c r="O1135" i="4"/>
  <c r="O1142" i="4"/>
  <c r="O1137" i="4"/>
  <c r="O1143" i="4"/>
  <c r="O1144" i="4"/>
  <c r="O1146" i="4"/>
  <c r="O1148" i="4"/>
  <c r="O1150" i="4"/>
  <c r="O1145" i="4"/>
  <c r="O1152" i="4"/>
  <c r="O1147" i="4"/>
  <c r="O1154" i="4"/>
  <c r="O1156" i="4"/>
  <c r="O1149" i="4"/>
  <c r="O1158" i="4"/>
  <c r="O1160" i="4"/>
  <c r="O1151" i="4"/>
  <c r="O1153" i="4"/>
  <c r="O1155" i="4"/>
  <c r="O1157" i="4"/>
  <c r="O1159" i="4"/>
  <c r="O1161" i="4"/>
  <c r="O1162" i="4"/>
  <c r="O1163" i="4"/>
  <c r="O1164" i="4"/>
  <c r="O1165" i="4"/>
  <c r="O1173" i="4"/>
  <c r="O1166" i="4"/>
  <c r="O1174" i="4"/>
  <c r="O1175" i="4"/>
  <c r="O1167" i="4"/>
  <c r="O1168" i="4"/>
  <c r="O1176" i="4"/>
  <c r="O1169" i="4"/>
  <c r="O1170" i="4"/>
  <c r="O1171" i="4"/>
  <c r="O1177" i="4"/>
  <c r="O1172" i="4"/>
  <c r="O1178" i="4"/>
  <c r="O1179" i="4"/>
  <c r="O1180" i="4"/>
  <c r="O1181" i="4"/>
  <c r="O1182" i="4"/>
  <c r="O1183" i="4"/>
  <c r="O1184" i="4"/>
  <c r="O1185" i="4"/>
  <c r="O1186" i="4"/>
  <c r="O1187" i="4"/>
  <c r="O1197" i="4"/>
  <c r="O1188" i="4"/>
  <c r="O1198" i="4"/>
  <c r="O1199" i="4"/>
  <c r="O1200" i="4"/>
  <c r="O1189" i="4"/>
  <c r="O1190" i="4"/>
  <c r="O1191" i="4"/>
  <c r="O1201" i="4"/>
  <c r="O1192" i="4"/>
  <c r="O1202" i="4"/>
  <c r="O1203" i="4"/>
  <c r="O1204" i="4"/>
  <c r="O1193" i="4"/>
  <c r="O1194" i="4"/>
  <c r="O1195" i="4"/>
  <c r="O1205" i="4"/>
  <c r="O1196" i="4"/>
  <c r="O1206" i="4"/>
  <c r="O1207" i="4"/>
  <c r="O1208" i="4"/>
  <c r="O1209" i="4"/>
  <c r="O1210" i="4"/>
  <c r="O1211" i="4"/>
  <c r="O1213" i="4"/>
  <c r="O1212" i="4"/>
  <c r="O1221" i="4"/>
  <c r="O1222" i="4"/>
  <c r="O1214" i="4"/>
  <c r="O1215" i="4"/>
  <c r="O1217" i="4"/>
  <c r="O1219" i="4"/>
  <c r="O1216" i="4"/>
  <c r="O1218" i="4"/>
  <c r="O1220" i="4"/>
  <c r="O1224" i="4"/>
  <c r="O1223" i="4"/>
  <c r="O1226" i="4"/>
  <c r="O1225" i="4"/>
  <c r="O1229" i="4"/>
  <c r="O1230" i="4"/>
  <c r="O1227" i="4"/>
  <c r="O1228" i="4"/>
  <c r="O1238" i="4"/>
  <c r="O1239" i="4"/>
  <c r="O1231" i="4"/>
  <c r="O1232" i="4"/>
  <c r="O1240" i="4"/>
  <c r="O1241" i="4"/>
  <c r="O1236" i="4"/>
  <c r="O1237" i="4"/>
  <c r="O1242" i="4"/>
  <c r="O1243" i="4"/>
  <c r="O1244" i="4"/>
  <c r="O1233" i="4"/>
  <c r="O1234" i="4"/>
  <c r="O1235" i="4"/>
  <c r="O1245" i="4"/>
  <c r="O1246" i="4"/>
  <c r="O1263" i="4"/>
  <c r="O1264" i="4"/>
  <c r="O1247" i="4"/>
  <c r="O1265" i="4"/>
  <c r="O1248" i="4"/>
  <c r="O1266" i="4"/>
  <c r="O1249" i="4"/>
  <c r="O1267" i="4"/>
  <c r="O1281" i="4"/>
  <c r="O1253" i="4"/>
  <c r="O1271" i="4"/>
  <c r="O1282" i="4"/>
  <c r="O1255" i="4"/>
  <c r="O1273" i="4"/>
  <c r="O1283" i="4"/>
  <c r="O1287" i="4"/>
  <c r="O1301" i="4"/>
  <c r="O1257" i="4"/>
  <c r="O1275" i="4"/>
  <c r="O1289" i="4"/>
  <c r="O1303" i="4"/>
  <c r="O1260" i="4"/>
  <c r="O1278" i="4"/>
  <c r="O1291" i="4"/>
  <c r="O1305" i="4"/>
  <c r="O1294" i="4"/>
  <c r="O1308" i="4"/>
  <c r="O1261" i="4"/>
  <c r="O1279" i="4"/>
  <c r="O1295" i="4"/>
  <c r="O1309" i="4"/>
  <c r="O1262" i="4"/>
  <c r="O1280" i="4"/>
  <c r="O1297" i="4"/>
  <c r="O1311" i="4"/>
  <c r="O1250" i="4"/>
  <c r="O1268" i="4"/>
  <c r="O1284" i="4"/>
  <c r="O1298" i="4"/>
  <c r="O1251" i="4"/>
  <c r="O1269" i="4"/>
  <c r="O1285" i="4"/>
  <c r="O1299" i="4"/>
  <c r="O1252" i="4"/>
  <c r="O1270" i="4"/>
  <c r="O1286" i="4"/>
  <c r="O1300" i="4"/>
  <c r="O1254" i="4"/>
  <c r="O1272" i="4"/>
  <c r="O1288" i="4"/>
  <c r="O1302" i="4"/>
  <c r="O1256" i="4"/>
  <c r="O1274" i="4"/>
  <c r="O1290" i="4"/>
  <c r="O1304" i="4"/>
  <c r="O1258" i="4"/>
  <c r="O1276" i="4"/>
  <c r="O1292" i="4"/>
  <c r="O1306" i="4"/>
  <c r="O1259" i="4"/>
  <c r="O1277" i="4"/>
  <c r="O1293" i="4"/>
  <c r="O1307" i="4"/>
  <c r="O1296" i="4"/>
  <c r="O1310" i="4"/>
  <c r="O1337" i="4"/>
  <c r="O1332" i="4"/>
  <c r="O1319" i="4"/>
  <c r="O1316" i="4"/>
  <c r="O1331" i="4"/>
  <c r="O1341" i="4"/>
  <c r="O1338" i="4"/>
  <c r="O1318" i="4"/>
  <c r="O1330" i="4"/>
  <c r="O1317" i="4"/>
  <c r="O1325" i="4"/>
  <c r="O1328" i="4"/>
  <c r="O1340" i="4"/>
  <c r="O1339" i="4"/>
  <c r="O1327" i="4"/>
  <c r="O1335" i="4"/>
  <c r="O1326" i="4"/>
  <c r="O1334" i="4"/>
  <c r="O1333" i="4"/>
  <c r="O1323" i="4"/>
  <c r="O1322" i="4"/>
  <c r="O1336" i="4"/>
  <c r="O1321" i="4"/>
  <c r="O1329" i="4"/>
  <c r="O1324" i="4"/>
  <c r="O1313" i="4"/>
  <c r="O1314" i="4"/>
  <c r="O1320" i="4"/>
  <c r="O1315" i="4"/>
  <c r="O1312" i="4"/>
  <c r="O1355" i="4"/>
  <c r="O1345" i="4"/>
  <c r="O1356" i="4"/>
  <c r="O1346" i="4"/>
  <c r="O1360" i="4"/>
  <c r="O1350" i="4"/>
  <c r="O1361" i="4"/>
  <c r="O1351" i="4"/>
  <c r="O1342" i="4"/>
  <c r="O1352" i="4"/>
  <c r="O1347" i="4"/>
  <c r="O1357" i="4"/>
  <c r="O1343" i="4"/>
  <c r="O1353" i="4"/>
  <c r="O1348" i="4"/>
  <c r="O1358" i="4"/>
  <c r="O1344" i="4"/>
  <c r="O1354" i="4"/>
  <c r="O1349" i="4"/>
  <c r="O1359" i="4"/>
  <c r="O1375" i="4"/>
  <c r="O1365" i="4"/>
  <c r="O1376" i="4"/>
  <c r="O1366" i="4"/>
  <c r="O1380" i="4"/>
  <c r="O1370" i="4"/>
  <c r="O1381" i="4"/>
  <c r="O1371" i="4"/>
  <c r="O1362" i="4"/>
  <c r="O1372" i="4"/>
  <c r="O1367" i="4"/>
  <c r="O1377" i="4"/>
  <c r="O1363" i="4"/>
  <c r="O1373" i="4"/>
  <c r="O1368" i="4"/>
  <c r="O1378" i="4"/>
  <c r="O1364" i="4"/>
  <c r="O1374" i="4"/>
  <c r="O1369" i="4"/>
  <c r="O1379" i="4"/>
  <c r="O1395" i="4"/>
  <c r="O1385" i="4"/>
  <c r="O1396" i="4"/>
  <c r="O1400" i="4"/>
  <c r="O1386" i="4"/>
  <c r="O1390" i="4"/>
  <c r="O1401" i="4"/>
  <c r="O1391" i="4"/>
  <c r="O1392" i="4"/>
  <c r="O1382" i="4"/>
  <c r="O1397" i="4"/>
  <c r="O1387" i="4"/>
  <c r="O1393" i="4"/>
  <c r="O1398" i="4"/>
  <c r="O1383" i="4"/>
  <c r="O1388" i="4"/>
  <c r="O1394" i="4"/>
  <c r="O1384" i="4"/>
  <c r="O1399" i="4"/>
  <c r="O1389" i="4"/>
  <c r="O1415" i="4"/>
  <c r="O1405" i="4"/>
  <c r="O1416" i="4"/>
  <c r="O1406" i="4"/>
  <c r="O1420" i="4"/>
  <c r="O1410" i="4"/>
  <c r="O1421" i="4"/>
  <c r="O1411" i="4"/>
  <c r="O1412" i="4"/>
  <c r="O1402" i="4"/>
  <c r="O1417" i="4"/>
  <c r="O1407" i="4"/>
  <c r="O1413" i="4"/>
  <c r="O1418" i="4"/>
  <c r="O1403" i="4"/>
  <c r="O1408" i="4"/>
  <c r="O1414" i="4"/>
  <c r="O1404" i="4"/>
  <c r="O1419" i="4"/>
  <c r="O1409" i="4"/>
  <c r="O1430" i="4"/>
  <c r="O1431" i="4"/>
  <c r="O1423" i="4"/>
  <c r="O1425" i="4"/>
  <c r="O1422" i="4"/>
  <c r="O1424" i="4"/>
  <c r="O1427" i="4"/>
  <c r="O1429" i="4"/>
  <c r="O1426" i="4"/>
  <c r="O1428" i="4"/>
  <c r="O1443" i="4"/>
  <c r="O1435" i="4"/>
  <c r="O1447" i="4"/>
  <c r="O1439" i="4"/>
  <c r="O1440" i="4"/>
  <c r="O1444" i="4"/>
  <c r="O1432" i="4"/>
  <c r="O1436" i="4"/>
  <c r="O1441" i="4"/>
  <c r="O1445" i="4"/>
  <c r="O1433" i="4"/>
  <c r="O1437" i="4"/>
  <c r="O1442" i="4"/>
  <c r="O1434" i="4"/>
  <c r="O1446" i="4"/>
  <c r="O1438" i="4"/>
  <c r="O1458" i="4"/>
  <c r="O1459" i="4"/>
  <c r="O1453" i="4"/>
  <c r="O1454" i="4"/>
  <c r="O1455" i="4"/>
  <c r="O1465" i="4"/>
  <c r="O1466" i="4"/>
  <c r="O1456" i="4"/>
  <c r="O1467" i="4"/>
  <c r="O1460" i="4"/>
  <c r="O1457" i="4"/>
  <c r="O1448" i="4"/>
  <c r="O1468" i="4"/>
  <c r="O1461" i="4"/>
  <c r="O1462" i="4"/>
  <c r="O1449" i="4"/>
  <c r="O1463" i="4"/>
  <c r="O1464" i="4"/>
  <c r="O1450" i="4"/>
  <c r="O1451" i="4"/>
  <c r="O1452" i="4"/>
  <c r="O1477" i="4"/>
  <c r="O1472" i="4"/>
  <c r="O1478" i="4"/>
  <c r="O1491" i="4"/>
  <c r="O1473" i="4"/>
  <c r="O1492" i="4"/>
  <c r="O1482" i="4"/>
  <c r="O1469" i="4"/>
  <c r="O1483" i="4"/>
  <c r="O1474" i="4"/>
  <c r="O1484" i="4"/>
  <c r="O1470" i="4"/>
  <c r="O1475" i="4"/>
  <c r="O1479" i="4"/>
  <c r="O1471" i="4"/>
  <c r="O1480" i="4"/>
  <c r="O1476" i="4"/>
  <c r="O1485" i="4"/>
  <c r="O1481" i="4"/>
  <c r="O1486" i="4"/>
  <c r="O1487" i="4"/>
  <c r="O1488" i="4"/>
  <c r="O1489" i="4"/>
  <c r="O1490" i="4"/>
  <c r="O1514" i="4"/>
  <c r="O1515" i="4"/>
  <c r="O1508" i="4"/>
  <c r="O1501" i="4"/>
  <c r="O1502" i="4"/>
  <c r="O1509" i="4"/>
  <c r="O1498" i="4"/>
  <c r="O1506" i="4"/>
  <c r="O1510" i="4"/>
  <c r="O1496" i="4"/>
  <c r="O1507" i="4"/>
  <c r="O1497" i="4"/>
  <c r="O1499" i="4"/>
  <c r="O1511" i="4"/>
  <c r="O1503" i="4"/>
  <c r="O1500" i="4"/>
  <c r="O1504" i="4"/>
  <c r="O1512" i="4"/>
  <c r="O1493" i="4"/>
  <c r="O1505" i="4"/>
  <c r="O1494" i="4"/>
  <c r="O1513" i="4"/>
  <c r="O1495" i="4"/>
  <c r="O1525" i="4"/>
  <c r="O1521" i="4"/>
  <c r="O1519" i="4"/>
  <c r="O1522" i="4"/>
  <c r="O1520" i="4"/>
  <c r="O1516" i="4"/>
  <c r="O1528" i="4"/>
  <c r="O1523" i="4"/>
  <c r="O1526" i="4"/>
  <c r="O1517" i="4"/>
  <c r="O1527" i="4"/>
  <c r="O1524" i="4"/>
  <c r="O1518" i="4"/>
  <c r="O1541" i="4"/>
  <c r="O1542" i="4"/>
  <c r="O1533" i="4"/>
  <c r="O1535" i="4"/>
  <c r="O1534" i="4"/>
  <c r="O1547" i="4"/>
  <c r="O1548" i="4"/>
  <c r="O1529" i="4"/>
  <c r="O1536" i="4"/>
  <c r="O1543" i="4"/>
  <c r="O1530" i="4"/>
  <c r="O1544" i="4"/>
  <c r="O1537" i="4"/>
  <c r="O1531" i="4"/>
  <c r="O1538" i="4"/>
  <c r="O1545" i="4"/>
  <c r="O1532" i="4"/>
  <c r="O1539" i="4"/>
  <c r="O1546" i="4"/>
  <c r="O1540" i="4"/>
  <c r="O1566" i="4"/>
  <c r="O1553" i="4"/>
  <c r="O1570" i="4"/>
  <c r="O1554" i="4"/>
  <c r="O1563" i="4"/>
  <c r="O1561" i="4"/>
  <c r="O1562" i="4"/>
  <c r="O1549" i="4"/>
  <c r="O1567" i="4"/>
  <c r="O1555" i="4"/>
  <c r="O1564" i="4"/>
  <c r="O1568" i="4"/>
  <c r="O1550" i="4"/>
  <c r="O1565" i="4"/>
  <c r="O1556" i="4"/>
  <c r="O1569" i="4"/>
  <c r="O1551" i="4"/>
  <c r="O1557" i="4"/>
  <c r="O1552" i="4"/>
  <c r="O1558" i="4"/>
  <c r="O1559" i="4"/>
  <c r="O1560" i="4"/>
  <c r="O1583" i="4"/>
  <c r="O1584" i="4"/>
  <c r="O1577" i="4"/>
  <c r="O1591" i="4"/>
  <c r="O1578" i="4"/>
  <c r="O1585" i="4"/>
  <c r="O1579" i="4"/>
  <c r="O1574" i="4"/>
  <c r="O1586" i="4"/>
  <c r="O1580" i="4"/>
  <c r="O1587" i="4"/>
  <c r="O1571" i="4"/>
  <c r="O1572" i="4"/>
  <c r="O1573" i="4"/>
  <c r="O1581" i="4"/>
  <c r="O1575" i="4"/>
  <c r="O1576" i="4"/>
  <c r="O1582" i="4"/>
  <c r="O1588" i="4"/>
  <c r="O1589" i="4"/>
  <c r="O1590" i="4"/>
  <c r="O1595" i="4"/>
  <c r="O1596" i="4"/>
  <c r="O1592" i="4"/>
  <c r="O1593" i="4"/>
  <c r="O1611" i="4"/>
  <c r="O1606" i="4"/>
  <c r="O1602" i="4"/>
  <c r="O1594" i="4"/>
  <c r="O1612" i="4"/>
  <c r="O1607" i="4"/>
  <c r="O1613" i="4"/>
  <c r="O1608" i="4"/>
  <c r="O1603" i="4"/>
  <c r="O1616" i="4"/>
  <c r="O1617" i="4"/>
  <c r="O1609" i="4"/>
  <c r="O1618" i="4"/>
  <c r="O1604" i="4"/>
  <c r="O1610" i="4"/>
  <c r="O1619" i="4"/>
  <c r="O1605" i="4"/>
  <c r="O1620" i="4"/>
  <c r="O1614" i="4"/>
  <c r="O1601" i="4"/>
  <c r="O1615" i="4"/>
  <c r="O1597" i="4"/>
  <c r="O1598" i="4"/>
  <c r="O1599" i="4"/>
  <c r="O1600" i="4"/>
  <c r="O1644" i="4"/>
  <c r="O1638" i="4"/>
  <c r="O1623" i="4"/>
  <c r="O1632" i="4"/>
  <c r="O1645" i="4"/>
  <c r="O1648" i="4"/>
  <c r="O1627" i="4"/>
  <c r="O1639" i="4"/>
  <c r="O1652" i="4"/>
  <c r="O1629" i="4"/>
  <c r="O1654" i="4"/>
  <c r="O1640" i="4"/>
  <c r="O1630" i="4"/>
  <c r="O1655" i="4"/>
  <c r="O1641" i="4"/>
  <c r="O1633" i="4"/>
  <c r="O1642" i="4"/>
  <c r="O1631" i="4"/>
  <c r="O1656" i="4"/>
  <c r="O1634" i="4"/>
  <c r="O1621" i="4"/>
  <c r="O1646" i="4"/>
  <c r="O1635" i="4"/>
  <c r="O1622" i="4"/>
  <c r="O1647" i="4"/>
  <c r="O1624" i="4"/>
  <c r="O1649" i="4"/>
  <c r="O1643" i="4"/>
  <c r="O1636" i="4"/>
  <c r="O1625" i="4"/>
  <c r="O1626" i="4"/>
  <c r="O1650" i="4"/>
  <c r="O1637" i="4"/>
  <c r="O1651" i="4"/>
  <c r="O1628" i="4"/>
  <c r="O1653" i="4"/>
  <c r="O1679" i="4"/>
  <c r="O1664" i="4"/>
  <c r="O1665" i="4"/>
  <c r="O1680" i="4"/>
  <c r="O1660" i="4"/>
  <c r="O1661" i="4"/>
  <c r="O1673" i="4"/>
  <c r="O1657" i="4"/>
  <c r="O1662" i="4"/>
  <c r="O1674" i="4"/>
  <c r="O1675" i="4"/>
  <c r="O1658" i="4"/>
  <c r="O1659" i="4"/>
  <c r="O1663" i="4"/>
  <c r="O1676" i="4"/>
  <c r="O1677" i="4"/>
  <c r="O1666" i="4"/>
  <c r="O1667" i="4"/>
  <c r="O1670" i="4"/>
  <c r="O1671" i="4"/>
  <c r="O1678" i="4"/>
  <c r="O1672" i="4"/>
  <c r="O1668" i="4"/>
  <c r="O1669" i="4"/>
  <c r="O1692" i="4"/>
  <c r="O1686" i="4"/>
  <c r="O1687" i="4"/>
  <c r="O1693" i="4"/>
  <c r="O1697" i="4"/>
  <c r="O1702" i="4"/>
  <c r="O1681" i="4"/>
  <c r="O1688" i="4"/>
  <c r="O1694" i="4"/>
  <c r="O1698" i="4"/>
  <c r="O1701" i="4"/>
  <c r="O1682" i="4"/>
  <c r="O1689" i="4"/>
  <c r="O1695" i="4"/>
  <c r="O1699" i="4"/>
  <c r="O1690" i="4"/>
  <c r="O1696" i="4"/>
  <c r="O1691" i="4"/>
  <c r="O1683" i="4"/>
  <c r="O1700" i="4"/>
  <c r="O1685" i="4"/>
  <c r="O1684" i="4"/>
  <c r="O1706" i="4"/>
  <c r="O1716" i="4"/>
  <c r="O1711" i="4"/>
  <c r="O1721" i="4"/>
  <c r="O1707" i="4"/>
  <c r="O1717" i="4"/>
  <c r="O1712" i="4"/>
  <c r="O1722" i="4"/>
  <c r="O1703" i="4"/>
  <c r="O1708" i="4"/>
  <c r="O1713" i="4"/>
  <c r="O1718" i="4"/>
  <c r="O1704" i="4"/>
  <c r="O1714" i="4"/>
  <c r="O1709" i="4"/>
  <c r="O1719" i="4"/>
  <c r="O1705" i="4"/>
  <c r="O1710" i="4"/>
  <c r="O1715" i="4"/>
  <c r="O1720" i="4"/>
  <c r="O1726" i="4"/>
  <c r="O1736" i="4"/>
  <c r="O1731" i="4"/>
  <c r="O1741" i="4"/>
  <c r="O1727" i="4"/>
  <c r="O1737" i="4"/>
  <c r="O1732" i="4"/>
  <c r="O1742" i="4"/>
  <c r="O1723" i="4"/>
  <c r="O1733" i="4"/>
  <c r="O1728" i="4"/>
  <c r="O1738" i="4"/>
  <c r="O1724" i="4"/>
  <c r="O1734" i="4"/>
  <c r="O1729" i="4"/>
  <c r="O1739" i="4"/>
  <c r="O1725" i="4"/>
  <c r="O1730" i="4"/>
  <c r="O1735" i="4"/>
  <c r="O1740" i="4"/>
  <c r="O1746" i="4"/>
  <c r="O1756" i="4"/>
  <c r="O1751" i="4"/>
  <c r="O1761" i="4"/>
  <c r="O1747" i="4"/>
  <c r="O1757" i="4"/>
  <c r="O1752" i="4"/>
  <c r="O1762" i="4"/>
  <c r="O1743" i="4"/>
  <c r="O1753" i="4"/>
  <c r="O1748" i="4"/>
  <c r="O1758" i="4"/>
  <c r="O1744" i="4"/>
  <c r="O1754" i="4"/>
  <c r="O1749" i="4"/>
  <c r="O1745" i="4"/>
  <c r="O1759" i="4"/>
  <c r="O1755" i="4"/>
  <c r="O1750" i="4"/>
  <c r="O1760" i="4"/>
  <c r="O1766" i="4"/>
  <c r="O1775" i="4"/>
  <c r="O1771" i="4"/>
  <c r="O1780" i="4"/>
  <c r="O1767" i="4"/>
  <c r="O1776" i="4"/>
  <c r="O1772" i="4"/>
  <c r="O1781" i="4"/>
  <c r="O1763" i="4"/>
  <c r="O1773" i="4"/>
  <c r="O1768" i="4"/>
  <c r="O1777" i="4"/>
  <c r="O1764" i="4"/>
  <c r="O1774" i="4"/>
  <c r="O1769" i="4"/>
  <c r="O1765" i="4"/>
  <c r="O1778" i="4"/>
  <c r="O1770" i="4"/>
  <c r="O1779" i="4"/>
  <c r="O1802" i="4"/>
  <c r="O1803" i="4"/>
  <c r="O1798" i="4"/>
  <c r="O1799" i="4"/>
  <c r="O1800" i="4"/>
  <c r="O1801" i="4"/>
  <c r="O1796" i="4"/>
  <c r="O1797" i="4"/>
  <c r="O1793" i="4"/>
  <c r="O1794" i="4"/>
  <c r="O1795" i="4"/>
  <c r="O1785" i="4"/>
  <c r="O1786" i="4"/>
  <c r="O1787" i="4"/>
  <c r="O1782" i="4"/>
  <c r="O1783" i="4"/>
  <c r="O1784" i="4"/>
  <c r="O1807" i="4"/>
  <c r="O1804" i="4"/>
  <c r="O1805" i="4"/>
  <c r="O1806" i="4"/>
  <c r="O1791" i="4"/>
  <c r="O1792" i="4"/>
  <c r="O1788" i="4"/>
  <c r="O1789" i="4"/>
  <c r="O1790" i="4"/>
  <c r="O1811" i="4"/>
  <c r="O1812" i="4"/>
  <c r="O1808" i="4"/>
  <c r="O1809" i="4"/>
  <c r="O1810" i="4"/>
  <c r="O1821" i="4"/>
  <c r="O1822" i="4"/>
  <c r="O1818" i="4"/>
  <c r="O1819" i="4"/>
  <c r="O1820" i="4"/>
  <c r="O1816" i="4"/>
  <c r="O1817" i="4"/>
  <c r="O1813" i="4"/>
  <c r="O1814" i="4"/>
  <c r="O1815" i="4"/>
  <c r="O1831" i="4"/>
  <c r="O1832" i="4"/>
  <c r="O1828" i="4"/>
  <c r="O1829" i="4"/>
  <c r="O1830" i="4"/>
  <c r="O1826" i="4"/>
  <c r="O1827" i="4"/>
  <c r="O1823" i="4"/>
  <c r="O1824" i="4"/>
  <c r="O1825" i="4"/>
  <c r="O1850" i="4"/>
  <c r="O1847" i="4"/>
  <c r="O1848" i="4"/>
  <c r="O1849" i="4"/>
  <c r="O1846" i="4"/>
  <c r="O1845" i="4"/>
  <c r="O1833" i="4"/>
  <c r="O1834" i="4"/>
  <c r="O1835" i="4"/>
  <c r="O1836" i="4"/>
  <c r="O1838" i="4"/>
  <c r="O1837" i="4"/>
  <c r="O1839" i="4"/>
  <c r="O1841" i="4"/>
  <c r="O1840" i="4"/>
  <c r="O1842" i="4"/>
  <c r="O1843" i="4"/>
  <c r="O1844" i="4"/>
  <c r="O1868" i="4"/>
  <c r="O1869" i="4"/>
  <c r="O1865" i="4"/>
  <c r="O1866" i="4"/>
  <c r="O1867" i="4"/>
  <c r="O1872" i="4"/>
  <c r="O1870" i="4"/>
  <c r="O1871" i="4"/>
  <c r="O1876" i="4"/>
  <c r="O1877" i="4"/>
  <c r="O1873" i="4"/>
  <c r="O1874" i="4"/>
  <c r="O1875" i="4"/>
  <c r="O1859" i="4"/>
  <c r="O1854" i="4"/>
  <c r="O1855" i="4"/>
  <c r="O1856" i="4"/>
  <c r="O1851" i="4"/>
  <c r="O1857" i="4"/>
  <c r="O1858" i="4"/>
  <c r="O1863" i="4"/>
  <c r="O1864" i="4"/>
  <c r="O1860" i="4"/>
  <c r="O1852" i="4"/>
  <c r="O1861" i="4"/>
  <c r="O1853" i="4"/>
  <c r="O1862" i="4"/>
  <c r="O1881" i="4"/>
  <c r="O1882" i="4"/>
  <c r="O1883" i="4"/>
  <c r="O1884" i="4"/>
  <c r="O1878" i="4"/>
  <c r="O1879" i="4"/>
  <c r="O1880" i="4"/>
  <c r="O1888" i="4"/>
  <c r="O1889" i="4"/>
  <c r="O1892" i="4"/>
  <c r="O1890" i="4"/>
  <c r="O1893" i="4"/>
  <c r="O1885" i="4"/>
  <c r="O1891" i="4"/>
  <c r="O1886" i="4"/>
  <c r="O1887" i="4"/>
  <c r="O1899" i="4"/>
  <c r="O1897" i="4"/>
  <c r="O1898" i="4"/>
  <c r="O1894" i="4"/>
  <c r="O1895" i="4"/>
  <c r="O1896" i="4"/>
  <c r="O1912" i="4"/>
  <c r="O1913" i="4"/>
  <c r="O1907" i="4"/>
  <c r="O1900" i="4"/>
  <c r="O1918" i="4"/>
  <c r="O1901" i="4"/>
  <c r="O1902" i="4"/>
  <c r="O1919" i="4"/>
  <c r="O1908" i="4"/>
  <c r="O1903" i="4"/>
  <c r="O1914" i="4"/>
  <c r="O1904" i="4"/>
  <c r="O1915" i="4"/>
  <c r="O1909" i="4"/>
  <c r="O1910" i="4"/>
  <c r="O1905" i="4"/>
  <c r="O1906" i="4"/>
  <c r="O1916" i="4"/>
  <c r="O1911" i="4"/>
  <c r="O1917" i="4"/>
  <c r="O1942" i="4"/>
  <c r="O1943" i="4"/>
  <c r="O1932" i="4"/>
  <c r="O1933" i="4"/>
  <c r="O1934" i="4"/>
  <c r="O1935" i="4"/>
  <c r="O1936" i="4"/>
  <c r="O1937" i="4"/>
  <c r="O1938" i="4"/>
  <c r="O1939" i="4"/>
  <c r="O1940" i="4"/>
  <c r="O1941" i="4"/>
  <c r="O1930" i="4"/>
  <c r="O1931" i="4"/>
  <c r="O1920" i="4"/>
  <c r="O1921" i="4"/>
  <c r="O1922" i="4"/>
  <c r="O1923" i="4"/>
  <c r="O1924" i="4"/>
  <c r="O1925" i="4"/>
  <c r="O1926" i="4"/>
  <c r="O1927" i="4"/>
  <c r="O1928" i="4"/>
  <c r="O1929" i="4"/>
  <c r="O1944" i="4"/>
  <c r="O1945" i="4"/>
  <c r="O1946" i="4"/>
  <c r="O1947" i="4"/>
  <c r="O1948" i="4"/>
  <c r="O1949" i="4"/>
  <c r="O1950" i="4"/>
  <c r="O1968" i="4"/>
  <c r="O1961" i="4"/>
  <c r="O1962" i="4"/>
  <c r="O1951" i="4"/>
  <c r="O1952" i="4"/>
  <c r="O1953" i="4"/>
  <c r="O1954" i="4"/>
  <c r="O1955" i="4"/>
  <c r="O1956" i="4"/>
  <c r="O1957" i="4"/>
  <c r="O1958" i="4"/>
  <c r="O1959" i="4"/>
  <c r="O1960" i="4"/>
  <c r="O1963" i="4"/>
  <c r="O1964" i="4"/>
  <c r="O1965" i="4"/>
  <c r="O1966" i="4"/>
  <c r="O1967" i="4"/>
  <c r="O1991" i="4"/>
  <c r="O1992" i="4"/>
  <c r="O1981" i="4"/>
  <c r="O1982" i="4"/>
  <c r="O1983" i="4"/>
  <c r="O1984" i="4"/>
  <c r="O1985" i="4"/>
  <c r="O1986" i="4"/>
  <c r="O1987" i="4"/>
  <c r="O1988" i="4"/>
  <c r="O1989" i="4"/>
  <c r="O1990" i="4"/>
  <c r="O2003" i="4"/>
  <c r="O2004" i="4"/>
  <c r="O1993" i="4"/>
  <c r="O1994" i="4"/>
  <c r="O1995" i="4"/>
  <c r="O1996" i="4"/>
  <c r="O1997" i="4"/>
  <c r="O1998" i="4"/>
  <c r="O1999" i="4"/>
  <c r="O2000" i="4"/>
  <c r="O2001" i="4"/>
  <c r="O2002" i="4"/>
  <c r="O1979" i="4"/>
  <c r="O1980" i="4"/>
  <c r="O1969" i="4"/>
  <c r="O1970" i="4"/>
  <c r="O1971" i="4"/>
  <c r="O1972" i="4"/>
  <c r="O1973" i="4"/>
  <c r="O1974" i="4"/>
  <c r="O1975" i="4"/>
  <c r="O1976" i="4"/>
  <c r="O1977" i="4"/>
  <c r="O1978" i="4"/>
  <c r="O2015" i="4"/>
  <c r="O2016" i="4"/>
  <c r="O2005" i="4"/>
  <c r="O2006" i="4"/>
  <c r="O2007" i="4"/>
  <c r="O2008" i="4"/>
  <c r="O2009" i="4"/>
  <c r="O2010" i="4"/>
  <c r="O2011" i="4"/>
  <c r="O2012" i="4"/>
  <c r="O2013" i="4"/>
  <c r="O2014" i="4"/>
  <c r="O2027" i="4"/>
  <c r="O2028" i="4"/>
  <c r="O2017" i="4"/>
  <c r="O2018" i="4"/>
  <c r="O2019" i="4"/>
  <c r="O2020" i="4"/>
  <c r="O2021" i="4"/>
  <c r="O2022" i="4"/>
  <c r="O2023" i="4"/>
  <c r="O2024" i="4"/>
  <c r="O2025" i="4"/>
  <c r="O2026" i="4"/>
  <c r="O2039" i="4"/>
  <c r="O2040" i="4"/>
  <c r="O2029" i="4"/>
  <c r="O2030" i="4"/>
  <c r="O2031" i="4"/>
  <c r="O2032" i="4"/>
  <c r="O2033" i="4"/>
  <c r="O2034" i="4"/>
  <c r="O2035" i="4"/>
  <c r="O2036" i="4"/>
  <c r="O2037" i="4"/>
  <c r="O2038" i="4"/>
  <c r="O2051" i="4"/>
  <c r="O2052" i="4"/>
  <c r="O2041" i="4"/>
  <c r="O2042" i="4"/>
  <c r="O2043" i="4"/>
  <c r="O2044" i="4"/>
  <c r="O2045" i="4"/>
  <c r="O2046" i="4"/>
  <c r="O2047" i="4"/>
  <c r="O2048" i="4"/>
  <c r="O2049" i="4"/>
  <c r="O2050" i="4"/>
  <c r="O2063" i="4"/>
  <c r="O2064" i="4"/>
  <c r="O2053" i="4"/>
  <c r="O2054" i="4"/>
  <c r="O2055" i="4"/>
  <c r="O2056" i="4"/>
  <c r="O2057" i="4"/>
  <c r="O2058" i="4"/>
  <c r="O2059" i="4"/>
  <c r="O2060" i="4"/>
  <c r="O2061" i="4"/>
  <c r="O2062" i="4"/>
  <c r="O2075" i="4"/>
  <c r="O2076" i="4"/>
  <c r="O2065" i="4"/>
  <c r="O2066" i="4"/>
  <c r="O2067" i="4"/>
  <c r="O2068" i="4"/>
  <c r="O2069" i="4"/>
  <c r="O2070" i="4"/>
  <c r="O2071" i="4"/>
  <c r="O2072" i="4"/>
  <c r="O2073" i="4"/>
  <c r="O2074" i="4"/>
  <c r="O2087" i="4"/>
  <c r="O2088" i="4"/>
  <c r="O2077" i="4"/>
  <c r="O2078" i="4"/>
  <c r="O2079" i="4"/>
  <c r="O2080" i="4"/>
  <c r="O2081" i="4"/>
  <c r="O2082" i="4"/>
  <c r="O2083" i="4"/>
  <c r="O2084" i="4"/>
  <c r="O2085" i="4"/>
  <c r="O2086" i="4"/>
  <c r="O2099" i="4"/>
  <c r="O2100" i="4"/>
  <c r="O2089" i="4"/>
  <c r="O2090" i="4"/>
  <c r="O2091" i="4"/>
  <c r="O2092" i="4"/>
  <c r="O2093" i="4"/>
  <c r="O2094" i="4"/>
  <c r="O2095" i="4"/>
  <c r="O2096" i="4"/>
  <c r="O2097" i="4"/>
  <c r="O2098" i="4"/>
  <c r="O2111" i="4"/>
  <c r="O2112" i="4"/>
  <c r="O2101" i="4"/>
  <c r="O2102" i="4"/>
  <c r="O2103" i="4"/>
  <c r="O2104" i="4"/>
  <c r="O2105" i="4"/>
  <c r="O2106" i="4"/>
  <c r="O2107" i="4"/>
  <c r="O2108" i="4"/>
  <c r="O2109" i="4"/>
  <c r="O2110" i="4"/>
  <c r="O2123" i="4"/>
  <c r="O2124" i="4"/>
  <c r="O2113" i="4"/>
  <c r="O2114" i="4"/>
  <c r="O2115" i="4"/>
  <c r="O2116" i="4"/>
  <c r="O2117" i="4"/>
  <c r="O2118" i="4"/>
  <c r="O2119" i="4"/>
  <c r="O2120" i="4"/>
  <c r="O2121" i="4"/>
  <c r="O2122" i="4"/>
  <c r="O2135" i="4"/>
  <c r="O2136" i="4"/>
  <c r="O2125" i="4"/>
  <c r="O2126" i="4"/>
  <c r="O2127" i="4"/>
  <c r="O2128" i="4"/>
  <c r="O2129" i="4"/>
  <c r="O2130" i="4"/>
  <c r="O2131" i="4"/>
  <c r="O2132" i="4"/>
  <c r="O2133" i="4"/>
  <c r="O2134" i="4"/>
  <c r="O2147" i="4"/>
  <c r="O2148" i="4"/>
  <c r="O2137" i="4"/>
  <c r="O2138" i="4"/>
  <c r="O2139" i="4"/>
  <c r="O2140" i="4"/>
  <c r="O2141" i="4"/>
  <c r="O2142" i="4"/>
  <c r="O2143" i="4"/>
  <c r="O2144" i="4"/>
  <c r="O2145" i="4"/>
  <c r="O2146" i="4"/>
  <c r="O2149" i="4"/>
  <c r="O2150" i="4"/>
  <c r="O2151" i="4"/>
  <c r="O2152" i="4"/>
  <c r="O2153" i="4"/>
  <c r="O2154" i="4"/>
  <c r="O2155" i="4"/>
  <c r="O2156" i="4"/>
  <c r="O2157" i="4"/>
  <c r="O2158" i="4"/>
  <c r="O2159" i="4"/>
  <c r="O2160" i="4"/>
  <c r="O2161" i="4"/>
  <c r="O2162" i="4"/>
  <c r="O2163" i="4"/>
  <c r="O2164" i="4"/>
  <c r="O2165" i="4"/>
  <c r="O2166" i="4"/>
  <c r="O2167" i="4"/>
  <c r="O2168" i="4"/>
  <c r="O2169" i="4"/>
  <c r="O2170" i="4"/>
  <c r="O2171" i="4"/>
  <c r="O2172" i="4"/>
  <c r="O2189" i="4"/>
  <c r="O2188" i="4"/>
  <c r="O2174" i="4"/>
  <c r="O2176" i="4"/>
  <c r="O2178" i="4"/>
  <c r="O2173" i="4"/>
  <c r="O2180" i="4"/>
  <c r="O2177" i="4"/>
  <c r="O2175" i="4"/>
  <c r="O2184" i="4"/>
  <c r="O2182" i="4"/>
  <c r="O2179" i="4"/>
  <c r="O2181" i="4"/>
  <c r="O2185" i="4"/>
  <c r="O2183" i="4"/>
  <c r="O2186" i="4"/>
  <c r="O2187" i="4"/>
  <c r="O2197" i="4"/>
  <c r="O2190" i="4"/>
  <c r="O2191" i="4"/>
  <c r="O2196" i="4"/>
  <c r="O2192" i="4"/>
  <c r="O2193" i="4"/>
  <c r="O2198" i="4"/>
  <c r="O2199" i="4"/>
  <c r="O2194" i="4"/>
  <c r="O2200" i="4"/>
  <c r="O2195" i="4"/>
  <c r="O2201" i="4"/>
  <c r="O2204" i="4"/>
  <c r="O2206" i="4"/>
  <c r="O2218" i="4"/>
  <c r="O2208" i="4"/>
  <c r="O2210" i="4"/>
  <c r="O2212" i="4"/>
  <c r="O2205" i="4"/>
  <c r="O2219" i="4"/>
  <c r="O2207" i="4"/>
  <c r="O2209" i="4"/>
  <c r="O2211" i="4"/>
  <c r="O2213" i="4"/>
  <c r="O2214" i="4"/>
  <c r="O2215" i="4"/>
  <c r="O2216" i="4"/>
  <c r="O2202" i="4"/>
  <c r="O2203" i="4"/>
  <c r="O2217" i="4"/>
  <c r="O2226" i="4"/>
  <c r="O2220" i="4"/>
  <c r="O2221" i="4"/>
  <c r="O2222" i="4"/>
  <c r="O2223" i="4"/>
  <c r="O2224" i="4"/>
  <c r="O2225" i="4"/>
  <c r="O2228" i="4"/>
  <c r="O2229" i="4"/>
  <c r="O2227" i="4"/>
  <c r="O2230" i="4"/>
  <c r="O2231" i="4"/>
  <c r="O2232" i="4"/>
  <c r="O2233" i="4"/>
  <c r="O2234" i="4"/>
  <c r="O2235" i="4"/>
  <c r="O2236" i="4"/>
  <c r="O2237" i="4"/>
  <c r="O2238" i="4"/>
  <c r="O2239" i="4"/>
  <c r="O2240" i="4"/>
  <c r="O2241" i="4"/>
  <c r="O2242" i="4"/>
  <c r="O2243" i="4"/>
  <c r="O2244" i="4"/>
  <c r="O2248" i="4"/>
  <c r="O2245" i="4"/>
  <c r="O2246" i="4"/>
  <c r="O2249" i="4"/>
  <c r="O2247" i="4"/>
  <c r="O2256" i="4"/>
  <c r="O2257" i="4"/>
  <c r="O2250" i="4"/>
  <c r="O2251" i="4"/>
  <c r="O2252" i="4"/>
  <c r="O2253" i="4"/>
  <c r="O2254" i="4"/>
  <c r="O2255" i="4"/>
  <c r="O2264" i="4"/>
  <c r="O2266" i="4"/>
  <c r="O2259" i="4"/>
  <c r="O2260" i="4"/>
  <c r="O2261" i="4"/>
  <c r="O2258" i="4"/>
  <c r="O2262" i="4"/>
  <c r="O2263" i="4"/>
  <c r="O2265" i="4"/>
  <c r="O2267" i="4"/>
  <c r="O2268" i="4"/>
  <c r="O2272" i="4"/>
  <c r="O2275" i="4"/>
  <c r="O2276" i="4"/>
  <c r="O2270" i="4"/>
  <c r="O2271" i="4"/>
  <c r="O2277" i="4"/>
  <c r="O2269" i="4"/>
  <c r="O2273" i="4"/>
  <c r="O2274" i="4"/>
  <c r="O2290" i="4"/>
  <c r="O2285" i="4"/>
  <c r="O2286" i="4"/>
  <c r="O2283" i="4"/>
  <c r="O2284" i="4"/>
  <c r="O2278" i="4"/>
  <c r="O2279" i="4"/>
  <c r="O2287" i="4"/>
  <c r="O2288" i="4"/>
  <c r="O2280" i="4"/>
  <c r="O2281" i="4"/>
  <c r="O2289" i="4"/>
  <c r="O2282" i="4"/>
  <c r="O2291" i="4"/>
  <c r="O2292" i="4"/>
  <c r="O2293" i="4"/>
  <c r="O2294" i="4"/>
  <c r="O2295" i="4"/>
  <c r="O2296" i="4"/>
  <c r="O2297" i="4"/>
  <c r="O2298" i="4"/>
  <c r="O2299" i="4"/>
  <c r="O2300" i="4"/>
  <c r="O2301" i="4"/>
  <c r="O2302" i="4"/>
  <c r="O2303" i="4"/>
  <c r="O2304" i="4"/>
  <c r="O2305" i="4"/>
  <c r="O2318" i="4"/>
  <c r="O2321" i="4"/>
  <c r="O2322" i="4"/>
  <c r="O2306" i="4"/>
  <c r="O2323" i="4"/>
  <c r="O2307" i="4"/>
  <c r="O2308" i="4"/>
  <c r="O2309" i="4"/>
  <c r="O2310" i="4"/>
  <c r="O2311" i="4"/>
  <c r="O2319" i="4"/>
  <c r="O2312" i="4"/>
  <c r="O2313" i="4"/>
  <c r="O2320" i="4"/>
  <c r="O2314" i="4"/>
  <c r="O2315" i="4"/>
  <c r="O2316" i="4"/>
  <c r="O2317" i="4"/>
  <c r="O2324" i="4"/>
  <c r="O2325" i="4"/>
  <c r="O2329" i="4"/>
  <c r="O2330" i="4"/>
  <c r="O2331" i="4"/>
  <c r="O2326" i="4"/>
  <c r="O2332" i="4"/>
  <c r="O2333" i="4"/>
  <c r="O2334" i="4"/>
  <c r="O2335" i="4"/>
  <c r="O2327" i="4"/>
  <c r="O2337" i="4"/>
  <c r="O2328" i="4"/>
  <c r="O2336" i="4"/>
  <c r="O2338" i="4"/>
  <c r="O2339" i="4"/>
  <c r="O2340" i="4"/>
  <c r="O2341" i="4"/>
  <c r="O2342" i="4"/>
  <c r="O2343" i="4"/>
  <c r="O2344" i="4"/>
  <c r="O2345" i="4"/>
  <c r="O2346" i="4"/>
  <c r="O2347" i="4"/>
  <c r="O2348" i="4"/>
  <c r="O2349" i="4"/>
  <c r="O2350" i="4"/>
  <c r="O2351" i="4"/>
  <c r="O2352" i="4"/>
  <c r="O2353" i="4"/>
  <c r="O2354" i="4"/>
  <c r="O2355" i="4"/>
  <c r="O2356" i="4"/>
  <c r="O2357" i="4"/>
  <c r="O2358" i="4"/>
  <c r="O2359" i="4"/>
  <c r="O2360" i="4"/>
  <c r="O2361" i="4"/>
  <c r="O2362" i="4"/>
  <c r="O2363" i="4"/>
  <c r="O2365" i="4"/>
  <c r="O2364" i="4"/>
  <c r="O2366" i="4"/>
  <c r="O2367" i="4"/>
  <c r="O2369" i="4"/>
  <c r="O2368" i="4"/>
  <c r="O2370" i="4"/>
  <c r="O2371" i="4"/>
  <c r="O2372" i="4"/>
  <c r="O2373" i="4"/>
  <c r="O2377" i="4"/>
  <c r="O2378" i="4"/>
  <c r="O2379" i="4"/>
  <c r="O2374" i="4"/>
  <c r="O2380" i="4"/>
  <c r="O2375" i="4"/>
  <c r="O2382" i="4"/>
  <c r="O2376" i="4"/>
  <c r="O2383" i="4"/>
  <c r="O2384" i="4"/>
  <c r="O2381" i="4"/>
  <c r="O2387" i="4"/>
  <c r="O2388" i="4"/>
  <c r="O2397" i="4"/>
  <c r="O2389" i="4"/>
  <c r="O2390" i="4"/>
  <c r="O2385" i="4"/>
  <c r="O2391" i="4"/>
  <c r="O2386" i="4"/>
  <c r="O2392" i="4"/>
  <c r="O2396" i="4"/>
  <c r="O2393" i="4"/>
  <c r="O2394" i="4"/>
  <c r="O2398" i="4"/>
  <c r="O2395" i="4"/>
  <c r="O2399" i="4"/>
  <c r="O2404" i="4"/>
  <c r="O2401" i="4"/>
  <c r="O2400" i="4"/>
  <c r="O2405" i="4"/>
  <c r="O2402" i="4"/>
  <c r="O2403" i="4"/>
  <c r="O2406" i="4"/>
  <c r="O2407" i="4"/>
  <c r="O2408" i="4"/>
  <c r="O2414" i="4"/>
  <c r="O2415" i="4"/>
  <c r="O2409" i="4"/>
  <c r="O2416" i="4"/>
  <c r="O2410" i="4"/>
  <c r="O2411" i="4"/>
  <c r="O2412" i="4"/>
  <c r="O2413" i="4"/>
  <c r="O2422" i="4"/>
  <c r="O2425" i="4"/>
  <c r="O2417" i="4"/>
  <c r="O2429" i="4"/>
  <c r="O2433" i="4"/>
  <c r="O2420" i="4"/>
  <c r="O2426" i="4"/>
  <c r="O2430" i="4"/>
  <c r="O2434" i="4"/>
  <c r="O2423" i="4"/>
  <c r="O2427" i="4"/>
  <c r="O2431" i="4"/>
  <c r="O2424" i="4"/>
  <c r="O2436" i="4"/>
  <c r="O2428" i="4"/>
  <c r="O2432" i="4"/>
  <c r="O2421" i="4"/>
  <c r="O2435" i="4"/>
  <c r="O2438" i="4"/>
  <c r="O2439" i="4"/>
  <c r="O2437" i="4"/>
  <c r="O2440" i="4"/>
  <c r="O2418" i="4"/>
  <c r="O2419" i="4"/>
  <c r="O2441" i="4"/>
  <c r="O2442" i="4"/>
  <c r="O2443" i="4"/>
  <c r="O2444" i="4"/>
  <c r="O2449" i="4"/>
  <c r="O2445" i="4"/>
  <c r="O2447" i="4"/>
  <c r="O2446" i="4"/>
  <c r="O2448" i="4"/>
  <c r="O2450" i="4"/>
  <c r="O2451" i="4"/>
  <c r="O2452" i="4"/>
  <c r="O2458" i="4"/>
  <c r="O2454" i="4"/>
  <c r="O2453" i="4"/>
  <c r="O2455" i="4"/>
  <c r="O2456" i="4"/>
  <c r="O2457" i="4"/>
  <c r="O2461" i="4"/>
  <c r="O2462" i="4"/>
  <c r="O2466" i="4"/>
  <c r="O2463" i="4"/>
  <c r="O2459" i="4"/>
  <c r="O2460" i="4"/>
  <c r="O2467" i="4"/>
  <c r="O2470" i="4"/>
  <c r="O2468" i="4"/>
  <c r="O2464" i="4"/>
  <c r="O2469" i="4"/>
  <c r="O2465" i="4"/>
  <c r="O2472" i="4"/>
  <c r="O2481" i="4"/>
  <c r="O2476" i="4"/>
  <c r="O2477" i="4"/>
  <c r="O2475" i="4"/>
  <c r="O2471" i="4"/>
  <c r="O2478" i="4"/>
  <c r="O2479" i="4"/>
  <c r="O2473" i="4"/>
  <c r="O2480" i="4"/>
  <c r="O2474" i="4"/>
  <c r="O2485" i="4"/>
  <c r="O2486" i="4"/>
  <c r="O2482" i="4"/>
  <c r="O2487" i="4"/>
  <c r="O2483" i="4"/>
  <c r="O2488" i="4"/>
  <c r="O2484" i="4"/>
  <c r="O2492" i="4"/>
  <c r="O2508" i="4"/>
  <c r="O2493" i="4"/>
  <c r="O2495" i="4"/>
  <c r="O2501" i="4"/>
  <c r="O2496" i="4"/>
  <c r="O2498" i="4"/>
  <c r="O2494" i="4"/>
  <c r="O2504" i="4"/>
  <c r="O2509" i="4"/>
  <c r="O2505" i="4"/>
  <c r="O2499" i="4"/>
  <c r="O2497" i="4"/>
  <c r="O2510" i="4"/>
  <c r="O2506" i="4"/>
  <c r="O2500" i="4"/>
  <c r="O2507" i="4"/>
  <c r="O2489" i="4"/>
  <c r="O2502" i="4"/>
  <c r="O2490" i="4"/>
  <c r="O2503" i="4"/>
  <c r="O2491" i="4"/>
  <c r="O2530" i="4"/>
  <c r="O2511" i="4"/>
  <c r="O2531" i="4"/>
  <c r="O2518" i="4"/>
  <c r="O2532" i="4"/>
  <c r="O2524" i="4"/>
  <c r="O2533" i="4"/>
  <c r="O2512" i="4"/>
  <c r="O2513" i="4"/>
  <c r="O2520" i="4"/>
  <c r="O2526" i="4"/>
  <c r="O2514" i="4"/>
  <c r="O2517" i="4"/>
  <c r="O2519" i="4"/>
  <c r="O2525" i="4"/>
  <c r="O2523" i="4"/>
  <c r="O2529" i="4"/>
  <c r="O2515" i="4"/>
  <c r="O2516" i="4"/>
  <c r="O2522" i="4"/>
  <c r="O2528" i="4"/>
  <c r="O2521" i="4"/>
  <c r="O2527" i="4"/>
  <c r="O2535" i="4"/>
  <c r="O2537" i="4"/>
  <c r="O2538" i="4"/>
  <c r="O2534" i="4"/>
  <c r="O2536" i="4"/>
  <c r="O2540" i="4"/>
  <c r="O2542" i="4"/>
  <c r="O2544" i="4"/>
  <c r="O2539" i="4"/>
  <c r="O2541" i="4"/>
  <c r="O2543" i="4"/>
  <c r="O2552" i="4"/>
  <c r="O2545" i="4"/>
  <c r="O2547" i="4"/>
  <c r="O2548" i="4"/>
  <c r="O2549" i="4"/>
  <c r="O2550" i="4"/>
  <c r="O2551" i="4"/>
  <c r="O2546" i="4"/>
  <c r="O2554" i="4"/>
  <c r="O2555" i="4"/>
  <c r="O2556" i="4"/>
  <c r="O2558" i="4"/>
  <c r="O2557" i="4"/>
  <c r="O2559" i="4"/>
  <c r="O2560" i="4"/>
  <c r="O2561" i="4"/>
  <c r="O2562" i="4"/>
  <c r="O2563" i="4"/>
  <c r="O2564" i="4"/>
  <c r="O2565" i="4"/>
  <c r="O2566" i="4"/>
  <c r="O2567" i="4"/>
  <c r="O2568" i="4"/>
  <c r="O2553" i="4"/>
  <c r="O2569" i="4"/>
  <c r="O2570" i="4"/>
  <c r="O2571" i="4"/>
  <c r="O2572" i="4"/>
  <c r="O2573" i="4"/>
  <c r="O2574" i="4"/>
  <c r="O2575" i="4"/>
  <c r="O2576" i="4"/>
  <c r="O2577" i="4"/>
  <c r="O2593" i="4"/>
  <c r="O2594" i="4"/>
  <c r="O2583" i="4"/>
  <c r="O2584" i="4"/>
  <c r="O2585" i="4"/>
  <c r="O2586" i="4"/>
  <c r="O2587" i="4"/>
  <c r="O2578" i="4"/>
  <c r="O2579" i="4"/>
  <c r="O2588" i="4"/>
  <c r="O2589" i="4"/>
  <c r="O2580" i="4"/>
  <c r="O2581" i="4"/>
  <c r="O2590" i="4"/>
  <c r="O2591" i="4"/>
  <c r="O2582" i="4"/>
  <c r="O2592" i="4"/>
  <c r="O2595" i="4"/>
  <c r="O2600" i="4"/>
  <c r="O2596" i="4"/>
  <c r="O2598" i="4"/>
  <c r="O2599" i="4"/>
  <c r="O2597" i="4"/>
  <c r="O2601" i="4"/>
  <c r="O2603" i="4"/>
  <c r="O2606" i="4"/>
  <c r="O2604" i="4"/>
  <c r="O2602" i="4"/>
  <c r="O2605" i="4"/>
  <c r="O2608" i="4"/>
  <c r="O2607" i="4"/>
  <c r="O2610" i="4"/>
  <c r="O2609" i="4"/>
  <c r="O2611" i="4"/>
  <c r="O2613" i="4"/>
  <c r="O2612" i="4"/>
  <c r="O2614" i="4"/>
  <c r="O2615" i="4"/>
  <c r="O2617" i="4"/>
  <c r="O2618" i="4"/>
  <c r="O2616" i="4"/>
  <c r="O2620" i="4"/>
  <c r="O2619" i="4"/>
  <c r="O2621" i="4"/>
  <c r="O2622" i="4"/>
  <c r="O2623" i="4"/>
  <c r="O2627" i="4"/>
  <c r="O2626" i="4"/>
  <c r="O2625" i="4"/>
  <c r="O2629" i="4"/>
  <c r="O2624" i="4"/>
  <c r="O2628" i="4"/>
  <c r="O2632" i="4"/>
  <c r="O2633" i="4"/>
  <c r="O2635" i="4"/>
  <c r="O2634" i="4"/>
  <c r="O2639" i="4"/>
  <c r="O2640" i="4"/>
  <c r="O2637" i="4"/>
  <c r="O2641" i="4"/>
  <c r="O2638" i="4"/>
  <c r="O2636" i="4"/>
  <c r="O2642" i="4"/>
  <c r="O2643" i="4"/>
  <c r="O2644" i="4"/>
  <c r="O2651" i="4"/>
  <c r="O2645" i="4"/>
  <c r="O2646" i="4"/>
  <c r="O2647" i="4"/>
  <c r="O2648" i="4"/>
  <c r="O2649" i="4"/>
  <c r="O2650" i="4"/>
  <c r="O2652" i="4"/>
  <c r="O2653" i="4"/>
  <c r="O2654" i="4"/>
  <c r="O2655" i="4"/>
  <c r="O2663" i="4"/>
  <c r="O2660" i="4"/>
  <c r="O2661" i="4"/>
  <c r="O2657" i="4"/>
  <c r="O2659" i="4"/>
  <c r="O2658" i="4"/>
  <c r="O2656" i="4"/>
  <c r="O2662" i="4"/>
  <c r="O2664" i="4"/>
  <c r="O2665" i="4"/>
  <c r="O2666" i="4"/>
  <c r="O2668" i="4"/>
  <c r="O2669" i="4"/>
  <c r="O2670" i="4"/>
  <c r="O2667" i="4"/>
  <c r="O2671" i="4"/>
  <c r="O2672" i="4"/>
  <c r="O2673" i="4"/>
  <c r="O2674" i="4"/>
  <c r="O2675" i="4"/>
  <c r="O2676" i="4"/>
  <c r="O2678" i="4"/>
  <c r="O2677" i="4"/>
  <c r="O2681" i="4"/>
  <c r="O2679" i="4"/>
  <c r="O2682" i="4"/>
  <c r="O2680" i="4"/>
  <c r="O2683" i="4"/>
  <c r="O2684" i="4"/>
  <c r="O2685" i="4"/>
  <c r="O2686" i="4"/>
  <c r="O2687" i="4"/>
  <c r="O2689" i="4"/>
  <c r="O2688" i="4"/>
  <c r="O2690" i="4"/>
  <c r="O2691" i="4"/>
  <c r="O2692" i="4"/>
  <c r="O2693" i="4"/>
  <c r="O2694" i="4"/>
  <c r="O2695" i="4"/>
  <c r="O2697" i="4"/>
  <c r="O2696" i="4"/>
  <c r="O2698" i="4"/>
  <c r="O2699" i="4"/>
  <c r="O2700" i="4"/>
  <c r="O2701" i="4"/>
  <c r="O2702" i="4"/>
  <c r="O2703" i="4"/>
  <c r="O2704" i="4"/>
  <c r="O2705" i="4"/>
  <c r="O2706" i="4"/>
  <c r="O2707" i="4"/>
  <c r="O2710" i="4"/>
  <c r="O2711" i="4"/>
  <c r="O2708" i="4"/>
  <c r="O2712" i="4"/>
  <c r="O2709" i="4"/>
  <c r="O2713" i="4"/>
  <c r="O2714" i="4"/>
  <c r="O2715" i="4"/>
  <c r="O2716" i="4"/>
  <c r="O2717" i="4"/>
  <c r="O2718" i="4"/>
  <c r="O2719" i="4"/>
  <c r="O2721" i="4"/>
  <c r="O2722" i="4"/>
  <c r="O2720" i="4"/>
  <c r="O2723" i="4"/>
  <c r="O2725" i="4"/>
  <c r="O2724" i="4"/>
  <c r="O2728" i="4"/>
  <c r="O2727" i="4"/>
  <c r="O2729" i="4"/>
  <c r="O2730" i="4"/>
  <c r="O2726" i="4"/>
  <c r="O2731" i="4"/>
  <c r="O2732" i="4"/>
  <c r="O2733" i="4"/>
  <c r="O2735" i="4"/>
  <c r="O2736" i="4"/>
  <c r="O2734" i="4"/>
  <c r="O2737" i="4"/>
  <c r="O2739" i="4"/>
  <c r="O2738" i="4"/>
  <c r="O2740" i="4"/>
  <c r="O2742" i="4"/>
  <c r="O2745" i="4"/>
  <c r="O2743" i="4"/>
  <c r="O2746" i="4"/>
  <c r="O2741" i="4"/>
  <c r="O2744" i="4"/>
  <c r="O2749" i="4"/>
  <c r="O2753" i="4"/>
  <c r="O2750" i="4"/>
  <c r="O2748" i="4"/>
  <c r="O2754" i="4"/>
  <c r="O2755" i="4"/>
  <c r="O2761" i="4"/>
  <c r="O2751" i="4"/>
  <c r="O2747" i="4"/>
  <c r="O2756" i="4"/>
  <c r="O2752" i="4"/>
  <c r="O2757" i="4"/>
  <c r="O2758" i="4"/>
  <c r="O2759" i="4"/>
  <c r="O2760" i="4"/>
  <c r="O2770" i="4"/>
  <c r="O2768" i="4"/>
  <c r="O2769" i="4"/>
  <c r="O2767" i="4"/>
  <c r="O2762" i="4"/>
  <c r="O2763" i="4"/>
  <c r="O2764" i="4"/>
  <c r="O2765" i="4"/>
  <c r="O2766" i="4"/>
  <c r="O2772" i="4"/>
  <c r="O2773" i="4"/>
  <c r="O2775" i="4"/>
  <c r="O2774" i="4"/>
  <c r="O2771" i="4"/>
  <c r="O2776" i="4"/>
  <c r="O2777" i="4"/>
  <c r="O2782" i="4"/>
  <c r="O2783" i="4"/>
  <c r="O2781" i="4"/>
  <c r="O2778" i="4"/>
  <c r="O2779" i="4"/>
  <c r="O2780" i="4"/>
  <c r="O2791" i="4"/>
  <c r="O2790" i="4"/>
  <c r="O2792" i="4"/>
  <c r="O2793" i="4"/>
  <c r="O2786" i="4"/>
  <c r="O2784" i="4"/>
  <c r="O2785" i="4"/>
  <c r="O2787" i="4"/>
  <c r="O2789" i="4"/>
  <c r="O2788" i="4"/>
  <c r="O2794" i="4"/>
  <c r="O2795" i="4"/>
  <c r="O2796" i="4"/>
  <c r="O2797" i="4"/>
  <c r="O2801" i="4"/>
  <c r="O2798" i="4"/>
  <c r="O2799" i="4"/>
  <c r="O2800" i="4"/>
  <c r="O2803" i="4"/>
  <c r="O2804" i="4"/>
  <c r="O2805" i="4"/>
  <c r="O2802" i="4"/>
  <c r="O2807" i="4"/>
  <c r="O2806" i="4"/>
  <c r="O2809" i="4"/>
  <c r="O2808" i="4"/>
  <c r="O2811" i="4"/>
  <c r="O2810" i="4"/>
  <c r="O2812" i="4"/>
  <c r="O2813" i="4"/>
  <c r="O2814" i="4"/>
  <c r="O2815" i="4"/>
  <c r="O2816" i="4"/>
  <c r="O2818" i="4"/>
  <c r="O2819" i="4"/>
  <c r="O2820" i="4"/>
  <c r="O2821" i="4"/>
  <c r="O2817" i="4"/>
  <c r="O2822" i="4"/>
  <c r="O2823" i="4"/>
  <c r="O2824" i="4"/>
  <c r="O2825" i="4"/>
  <c r="O2826" i="4"/>
  <c r="O2827" i="4"/>
  <c r="O2833" i="4"/>
  <c r="O2830" i="4"/>
  <c r="O2831" i="4"/>
  <c r="O2829" i="4"/>
  <c r="O2828" i="4"/>
  <c r="O2832" i="4"/>
  <c r="O2834" i="4"/>
  <c r="O2835" i="4"/>
  <c r="O2838" i="4"/>
  <c r="O2836" i="4"/>
  <c r="O2837" i="4"/>
  <c r="O2839" i="4"/>
  <c r="O2840" i="4"/>
  <c r="O2841" i="4"/>
  <c r="O2844" i="4"/>
  <c r="O2845" i="4"/>
  <c r="O2846" i="4"/>
  <c r="O2847" i="4"/>
  <c r="O2842" i="4"/>
  <c r="O2843" i="4"/>
  <c r="O2848" i="4"/>
  <c r="O2849" i="4"/>
  <c r="O2850" i="4"/>
  <c r="O2851" i="4"/>
  <c r="O2852" i="4"/>
  <c r="O2853" i="4"/>
  <c r="O2854" i="4"/>
  <c r="O2855" i="4"/>
  <c r="O2857" i="4"/>
  <c r="O2856" i="4"/>
  <c r="O2859" i="4"/>
  <c r="O2860" i="4"/>
  <c r="O2861" i="4"/>
  <c r="O2858" i="4"/>
  <c r="O2863" i="4"/>
  <c r="O2866" i="4"/>
  <c r="O2862" i="4"/>
  <c r="O2864" i="4"/>
  <c r="O2865" i="4"/>
  <c r="O2872" i="4"/>
  <c r="O2871" i="4"/>
  <c r="O2867" i="4"/>
  <c r="O2870" i="4"/>
  <c r="O2869" i="4"/>
  <c r="O2868" i="4"/>
  <c r="O2879" i="4"/>
  <c r="O2877" i="4"/>
  <c r="O2878" i="4"/>
  <c r="O2876" i="4"/>
  <c r="O2875" i="4"/>
  <c r="O2873" i="4"/>
  <c r="O2874" i="4"/>
  <c r="O2882" i="4"/>
  <c r="O2886" i="4"/>
  <c r="O2883" i="4"/>
  <c r="O2880" i="4"/>
  <c r="O2881" i="4"/>
  <c r="O2884" i="4"/>
  <c r="O2885" i="4"/>
  <c r="H5" i="4"/>
  <c r="H17" i="4"/>
  <c r="H13" i="4"/>
  <c r="H15" i="4"/>
  <c r="H16" i="4"/>
  <c r="H7" i="4"/>
  <c r="H9" i="4"/>
  <c r="H14" i="4"/>
  <c r="H8" i="4"/>
  <c r="H11" i="4"/>
  <c r="H10" i="4"/>
  <c r="H12" i="4"/>
  <c r="H18" i="4"/>
  <c r="H24" i="4"/>
  <c r="H27" i="4"/>
  <c r="H20" i="4"/>
  <c r="H22" i="4"/>
  <c r="H19" i="4"/>
  <c r="H21" i="4"/>
  <c r="H26" i="4"/>
  <c r="H25" i="4"/>
  <c r="H23" i="4"/>
  <c r="H30" i="4"/>
  <c r="H31" i="4"/>
  <c r="H28" i="4"/>
  <c r="H29" i="4"/>
  <c r="H33" i="4"/>
  <c r="H34" i="4"/>
  <c r="H35" i="4"/>
  <c r="H36" i="4"/>
  <c r="H37" i="4"/>
  <c r="H38" i="4"/>
  <c r="H32" i="4"/>
  <c r="H44" i="4"/>
  <c r="H45" i="4"/>
  <c r="H46" i="4"/>
  <c r="H47" i="4"/>
  <c r="H48" i="4"/>
  <c r="H49" i="4"/>
  <c r="H43" i="4"/>
  <c r="H39" i="4"/>
  <c r="H42" i="4"/>
  <c r="H40" i="4"/>
  <c r="H52" i="4"/>
  <c r="H54" i="4"/>
  <c r="H53" i="4"/>
  <c r="H50" i="4"/>
  <c r="H55" i="4"/>
  <c r="H51" i="4"/>
  <c r="H56" i="4"/>
  <c r="H57" i="4"/>
  <c r="H58" i="4"/>
  <c r="H59" i="4"/>
  <c r="H60" i="4"/>
  <c r="H61" i="4"/>
  <c r="H62" i="4"/>
  <c r="H68" i="4"/>
  <c r="H69" i="4"/>
  <c r="H70" i="4"/>
  <c r="H71" i="4"/>
  <c r="H72" i="4"/>
  <c r="H73" i="4"/>
  <c r="H65" i="4"/>
  <c r="H63" i="4"/>
  <c r="H66" i="4"/>
  <c r="H64" i="4"/>
  <c r="H67" i="4"/>
  <c r="H81" i="4"/>
  <c r="H82" i="4"/>
  <c r="H83" i="4"/>
  <c r="H84" i="4"/>
  <c r="H85" i="4"/>
  <c r="H86" i="4"/>
  <c r="H80" i="4"/>
  <c r="H76" i="4"/>
  <c r="H77" i="4"/>
  <c r="H78" i="4"/>
  <c r="H74" i="4"/>
  <c r="H79" i="4"/>
  <c r="H75" i="4"/>
  <c r="H95" i="4"/>
  <c r="H96" i="4"/>
  <c r="H93" i="4"/>
  <c r="H94" i="4"/>
  <c r="H99" i="4"/>
  <c r="H100" i="4"/>
  <c r="H98" i="4"/>
  <c r="H97" i="4"/>
  <c r="H103" i="4"/>
  <c r="H101" i="4"/>
  <c r="H102" i="4"/>
  <c r="H107" i="4"/>
  <c r="H110" i="4"/>
  <c r="H112" i="4"/>
  <c r="H105" i="4"/>
  <c r="H106" i="4"/>
  <c r="H108" i="4"/>
  <c r="H109" i="4"/>
  <c r="H111" i="4"/>
  <c r="H104" i="4"/>
  <c r="H115" i="4"/>
  <c r="H118" i="4"/>
  <c r="H120" i="4"/>
  <c r="H116" i="4"/>
  <c r="H117" i="4"/>
  <c r="H113" i="4"/>
  <c r="H119" i="4"/>
  <c r="H114" i="4"/>
  <c r="H133" i="4"/>
  <c r="H134" i="4"/>
  <c r="H135" i="4"/>
  <c r="H136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7" i="4"/>
  <c r="H138" i="4"/>
  <c r="H139" i="4"/>
  <c r="H140" i="4"/>
  <c r="H141" i="4"/>
  <c r="H142" i="4"/>
  <c r="H143" i="4"/>
  <c r="H144" i="4"/>
  <c r="H145" i="4"/>
  <c r="H148" i="4"/>
  <c r="H146" i="4"/>
  <c r="H149" i="4"/>
  <c r="H147" i="4"/>
  <c r="H150" i="4"/>
  <c r="H151" i="4"/>
  <c r="H152" i="4"/>
  <c r="H163" i="4"/>
  <c r="H154" i="4"/>
  <c r="H157" i="4"/>
  <c r="H159" i="4"/>
  <c r="H155" i="4"/>
  <c r="H158" i="4"/>
  <c r="H156" i="4"/>
  <c r="H160" i="4"/>
  <c r="H161" i="4"/>
  <c r="H162" i="4"/>
  <c r="H153" i="4"/>
  <c r="H167" i="4"/>
  <c r="H166" i="4"/>
  <c r="H165" i="4"/>
  <c r="H164" i="4"/>
  <c r="H170" i="4"/>
  <c r="H171" i="4"/>
  <c r="H177" i="4"/>
  <c r="H169" i="4"/>
  <c r="H172" i="4"/>
  <c r="H168" i="4"/>
  <c r="H175" i="4"/>
  <c r="H176" i="4"/>
  <c r="H174" i="4"/>
  <c r="H179" i="4"/>
  <c r="H178" i="4"/>
  <c r="H173" i="4"/>
  <c r="H183" i="4"/>
  <c r="H185" i="4"/>
  <c r="H184" i="4"/>
  <c r="H181" i="4"/>
  <c r="H180" i="4"/>
  <c r="H182" i="4"/>
  <c r="H188" i="4"/>
  <c r="H190" i="4"/>
  <c r="H186" i="4"/>
  <c r="H189" i="4"/>
  <c r="H187" i="4"/>
  <c r="H197" i="4"/>
  <c r="H191" i="4"/>
  <c r="H198" i="4"/>
  <c r="H192" i="4"/>
  <c r="H195" i="4"/>
  <c r="H196" i="4"/>
  <c r="H193" i="4"/>
  <c r="H194" i="4"/>
  <c r="H201" i="4"/>
  <c r="H199" i="4"/>
  <c r="H203" i="4"/>
  <c r="H200" i="4"/>
  <c r="H202" i="4"/>
  <c r="H212" i="4"/>
  <c r="H208" i="4"/>
  <c r="H204" i="4"/>
  <c r="H205" i="4"/>
  <c r="H213" i="4"/>
  <c r="H211" i="4"/>
  <c r="H207" i="4"/>
  <c r="H210" i="4"/>
  <c r="H206" i="4"/>
  <c r="H209" i="4"/>
  <c r="H215" i="4"/>
  <c r="H214" i="4"/>
  <c r="H218" i="4"/>
  <c r="H217" i="4"/>
  <c r="H216" i="4"/>
  <c r="H219" i="4"/>
  <c r="H220" i="4"/>
  <c r="H225" i="4"/>
  <c r="H224" i="4"/>
  <c r="H221" i="4"/>
  <c r="H222" i="4"/>
  <c r="H223" i="4"/>
  <c r="H228" i="4"/>
  <c r="H226" i="4"/>
  <c r="H227" i="4"/>
  <c r="H234" i="4"/>
  <c r="H229" i="4"/>
  <c r="H230" i="4"/>
  <c r="H233" i="4"/>
  <c r="H231" i="4"/>
  <c r="H232" i="4"/>
  <c r="H249" i="4"/>
  <c r="H245" i="4"/>
  <c r="H243" i="4"/>
  <c r="H244" i="4"/>
  <c r="H246" i="4"/>
  <c r="H247" i="4"/>
  <c r="H248" i="4"/>
  <c r="H236" i="4"/>
  <c r="H238" i="4"/>
  <c r="H240" i="4"/>
  <c r="H235" i="4"/>
  <c r="H237" i="4"/>
  <c r="H242" i="4"/>
  <c r="H239" i="4"/>
  <c r="H241" i="4"/>
  <c r="H250" i="4"/>
  <c r="H251" i="4"/>
  <c r="H257" i="4"/>
  <c r="H259" i="4"/>
  <c r="H260" i="4"/>
  <c r="H258" i="4"/>
  <c r="H252" i="4"/>
  <c r="H253" i="4"/>
  <c r="H254" i="4"/>
  <c r="H255" i="4"/>
  <c r="H256" i="4"/>
  <c r="H262" i="4"/>
  <c r="H261" i="4"/>
  <c r="H268" i="4"/>
  <c r="H270" i="4"/>
  <c r="H265" i="4"/>
  <c r="H271" i="4"/>
  <c r="H263" i="4"/>
  <c r="H267" i="4"/>
  <c r="H269" i="4"/>
  <c r="H273" i="4"/>
  <c r="H266" i="4"/>
  <c r="H272" i="4"/>
  <c r="H274" i="4"/>
  <c r="H275" i="4"/>
  <c r="H276" i="4"/>
  <c r="H264" i="4"/>
  <c r="H277" i="4"/>
  <c r="H292" i="4"/>
  <c r="H279" i="4"/>
  <c r="H280" i="4"/>
  <c r="H281" i="4"/>
  <c r="H282" i="4"/>
  <c r="H278" i="4"/>
  <c r="H285" i="4"/>
  <c r="H286" i="4"/>
  <c r="H288" i="4"/>
  <c r="H287" i="4"/>
  <c r="H289" i="4"/>
  <c r="H290" i="4"/>
  <c r="H291" i="4"/>
  <c r="H283" i="4"/>
  <c r="H284" i="4"/>
  <c r="H309" i="4"/>
  <c r="H310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12" i="4"/>
  <c r="H313" i="4"/>
  <c r="H311" i="4"/>
  <c r="H315" i="4"/>
  <c r="H316" i="4"/>
  <c r="H314" i="4"/>
  <c r="H318" i="4"/>
  <c r="H319" i="4"/>
  <c r="H317" i="4"/>
  <c r="H294" i="4"/>
  <c r="H293" i="4"/>
  <c r="H320" i="4"/>
  <c r="H321" i="4"/>
  <c r="H322" i="4"/>
  <c r="H323" i="4"/>
  <c r="H329" i="4"/>
  <c r="H327" i="4"/>
  <c r="H328" i="4"/>
  <c r="H326" i="4"/>
  <c r="H324" i="4"/>
  <c r="H325" i="4"/>
  <c r="H335" i="4"/>
  <c r="H333" i="4"/>
  <c r="H334" i="4"/>
  <c r="H332" i="4"/>
  <c r="H330" i="4"/>
  <c r="H331" i="4"/>
  <c r="H340" i="4"/>
  <c r="H336" i="4"/>
  <c r="H338" i="4"/>
  <c r="H341" i="4"/>
  <c r="H337" i="4"/>
  <c r="H339" i="4"/>
  <c r="H344" i="4"/>
  <c r="H342" i="4"/>
  <c r="H343" i="4"/>
  <c r="H351" i="4"/>
  <c r="H352" i="4"/>
  <c r="H349" i="4"/>
  <c r="H350" i="4"/>
  <c r="H347" i="4"/>
  <c r="H348" i="4"/>
  <c r="H345" i="4"/>
  <c r="H346" i="4"/>
  <c r="H359" i="4"/>
  <c r="H360" i="4"/>
  <c r="H357" i="4"/>
  <c r="H358" i="4"/>
  <c r="H355" i="4"/>
  <c r="H356" i="4"/>
  <c r="H353" i="4"/>
  <c r="H354" i="4"/>
  <c r="H363" i="4"/>
  <c r="H364" i="4"/>
  <c r="H361" i="4"/>
  <c r="H362" i="4"/>
  <c r="H367" i="4"/>
  <c r="H365" i="4"/>
  <c r="H366" i="4"/>
  <c r="H369" i="4"/>
  <c r="H370" i="4"/>
  <c r="H371" i="4"/>
  <c r="H372" i="4"/>
  <c r="H373" i="4"/>
  <c r="H374" i="4"/>
  <c r="H368" i="4"/>
  <c r="H376" i="4"/>
  <c r="H375" i="4"/>
  <c r="H377" i="4"/>
  <c r="H379" i="4"/>
  <c r="H378" i="4"/>
  <c r="H380" i="4"/>
  <c r="H382" i="4"/>
  <c r="H381" i="4"/>
  <c r="H384" i="4"/>
  <c r="H383" i="4"/>
  <c r="H386" i="4"/>
  <c r="H385" i="4"/>
  <c r="H391" i="4"/>
  <c r="H392" i="4"/>
  <c r="H390" i="4"/>
  <c r="H389" i="4"/>
  <c r="H387" i="4"/>
  <c r="H388" i="4"/>
  <c r="H399" i="4"/>
  <c r="H400" i="4"/>
  <c r="H401" i="4"/>
  <c r="H402" i="4"/>
  <c r="H403" i="4"/>
  <c r="H396" i="4"/>
  <c r="H397" i="4"/>
  <c r="H398" i="4"/>
  <c r="H413" i="4"/>
  <c r="H409" i="4"/>
  <c r="H410" i="4"/>
  <c r="H411" i="4"/>
  <c r="H412" i="4"/>
  <c r="H405" i="4"/>
  <c r="H406" i="4"/>
  <c r="H408" i="4"/>
  <c r="H407" i="4"/>
  <c r="H404" i="4"/>
  <c r="H394" i="4"/>
  <c r="H395" i="4"/>
  <c r="H393" i="4"/>
  <c r="H415" i="4"/>
  <c r="H416" i="4"/>
  <c r="H417" i="4"/>
  <c r="H418" i="4"/>
  <c r="H414" i="4"/>
  <c r="H421" i="4"/>
  <c r="H422" i="4"/>
  <c r="H423" i="4"/>
  <c r="H424" i="4"/>
  <c r="H419" i="4"/>
  <c r="H420" i="4"/>
  <c r="H425" i="4"/>
  <c r="H426" i="4"/>
  <c r="H427" i="4"/>
  <c r="H428" i="4"/>
  <c r="H435" i="4"/>
  <c r="H436" i="4"/>
  <c r="H437" i="4"/>
  <c r="H434" i="4"/>
  <c r="H439" i="4"/>
  <c r="H438" i="4"/>
  <c r="H440" i="4"/>
  <c r="H433" i="4"/>
  <c r="H432" i="4"/>
  <c r="H431" i="4"/>
  <c r="H430" i="4"/>
  <c r="H429" i="4"/>
  <c r="H443" i="4"/>
  <c r="H441" i="4"/>
  <c r="H442" i="4"/>
  <c r="H444" i="4"/>
  <c r="H450" i="4"/>
  <c r="H445" i="4"/>
  <c r="H455" i="4"/>
  <c r="H446" i="4"/>
  <c r="H451" i="4"/>
  <c r="H461" i="4"/>
  <c r="H447" i="4"/>
  <c r="H452" i="4"/>
  <c r="H448" i="4"/>
  <c r="H456" i="4"/>
  <c r="H466" i="4"/>
  <c r="H453" i="4"/>
  <c r="H449" i="4"/>
  <c r="H457" i="4"/>
  <c r="H467" i="4"/>
  <c r="H454" i="4"/>
  <c r="H458" i="4"/>
  <c r="H459" i="4"/>
  <c r="H462" i="4"/>
  <c r="H468" i="4"/>
  <c r="H460" i="4"/>
  <c r="H463" i="4"/>
  <c r="H464" i="4"/>
  <c r="H465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503" i="4"/>
  <c r="H504" i="4"/>
  <c r="H505" i="4"/>
  <c r="H506" i="4"/>
  <c r="H507" i="4"/>
  <c r="H508" i="4"/>
  <c r="H509" i="4"/>
  <c r="H499" i="4"/>
  <c r="H500" i="4"/>
  <c r="H501" i="4"/>
  <c r="H510" i="4"/>
  <c r="H511" i="4"/>
  <c r="H502" i="4"/>
  <c r="H517" i="4"/>
  <c r="H518" i="4"/>
  <c r="H519" i="4"/>
  <c r="H527" i="4"/>
  <c r="H528" i="4"/>
  <c r="H520" i="4"/>
  <c r="H512" i="4"/>
  <c r="H538" i="4"/>
  <c r="H529" i="4"/>
  <c r="H530" i="4"/>
  <c r="H513" i="4"/>
  <c r="H521" i="4"/>
  <c r="H539" i="4"/>
  <c r="H548" i="4"/>
  <c r="H531" i="4"/>
  <c r="H514" i="4"/>
  <c r="H540" i="4"/>
  <c r="H549" i="4"/>
  <c r="H532" i="4"/>
  <c r="H522" i="4"/>
  <c r="H558" i="4"/>
  <c r="H515" i="4"/>
  <c r="H541" i="4"/>
  <c r="H550" i="4"/>
  <c r="H543" i="4"/>
  <c r="H523" i="4"/>
  <c r="H516" i="4"/>
  <c r="H542" i="4"/>
  <c r="H559" i="4"/>
  <c r="H533" i="4"/>
  <c r="H551" i="4"/>
  <c r="H553" i="4"/>
  <c r="H524" i="4"/>
  <c r="H560" i="4"/>
  <c r="H552" i="4"/>
  <c r="H544" i="4"/>
  <c r="H534" i="4"/>
  <c r="H563" i="4"/>
  <c r="H525" i="4"/>
  <c r="H561" i="4"/>
  <c r="H535" i="4"/>
  <c r="H554" i="4"/>
  <c r="H545" i="4"/>
  <c r="H562" i="4"/>
  <c r="H526" i="4"/>
  <c r="H536" i="4"/>
  <c r="H564" i="4"/>
  <c r="H546" i="4"/>
  <c r="H555" i="4"/>
  <c r="H537" i="4"/>
  <c r="H547" i="4"/>
  <c r="H565" i="4"/>
  <c r="H556" i="4"/>
  <c r="H557" i="4"/>
  <c r="H566" i="4"/>
  <c r="H567" i="4"/>
  <c r="H568" i="4"/>
  <c r="H569" i="4"/>
  <c r="H570" i="4"/>
  <c r="H571" i="4"/>
  <c r="H573" i="4"/>
  <c r="H572" i="4"/>
  <c r="H576" i="4"/>
  <c r="H574" i="4"/>
  <c r="H575" i="4"/>
  <c r="H577" i="4"/>
  <c r="H579" i="4"/>
  <c r="H578" i="4"/>
  <c r="H580" i="4"/>
  <c r="H581" i="4"/>
  <c r="H582" i="4"/>
  <c r="H583" i="4"/>
  <c r="H584" i="4"/>
  <c r="H585" i="4"/>
  <c r="H600" i="4"/>
  <c r="H601" i="4"/>
  <c r="H602" i="4"/>
  <c r="H586" i="4"/>
  <c r="H618" i="4"/>
  <c r="H619" i="4"/>
  <c r="H620" i="4"/>
  <c r="H603" i="4"/>
  <c r="H604" i="4"/>
  <c r="H587" i="4"/>
  <c r="H588" i="4"/>
  <c r="H621" i="4"/>
  <c r="H622" i="4"/>
  <c r="H637" i="4"/>
  <c r="H638" i="4"/>
  <c r="H639" i="4"/>
  <c r="H605" i="4"/>
  <c r="H606" i="4"/>
  <c r="H589" i="4"/>
  <c r="H623" i="4"/>
  <c r="H624" i="4"/>
  <c r="H590" i="4"/>
  <c r="H656" i="4"/>
  <c r="H657" i="4"/>
  <c r="H658" i="4"/>
  <c r="H659" i="4"/>
  <c r="H607" i="4"/>
  <c r="H640" i="4"/>
  <c r="H641" i="4"/>
  <c r="H625" i="4"/>
  <c r="H608" i="4"/>
  <c r="H591" i="4"/>
  <c r="H592" i="4"/>
  <c r="H676" i="4"/>
  <c r="H677" i="4"/>
  <c r="H678" i="4"/>
  <c r="H642" i="4"/>
  <c r="H643" i="4"/>
  <c r="H609" i="4"/>
  <c r="H660" i="4"/>
  <c r="H661" i="4"/>
  <c r="H626" i="4"/>
  <c r="H679" i="4"/>
  <c r="H694" i="4"/>
  <c r="H610" i="4"/>
  <c r="H644" i="4"/>
  <c r="H593" i="4"/>
  <c r="H627" i="4"/>
  <c r="H662" i="4"/>
  <c r="H663" i="4"/>
  <c r="H709" i="4"/>
  <c r="H680" i="4"/>
  <c r="H628" i="4"/>
  <c r="H645" i="4"/>
  <c r="H594" i="4"/>
  <c r="H611" i="4"/>
  <c r="H664" i="4"/>
  <c r="H695" i="4"/>
  <c r="H629" i="4"/>
  <c r="H646" i="4"/>
  <c r="H681" i="4"/>
  <c r="H595" i="4"/>
  <c r="H630" i="4"/>
  <c r="H612" i="4"/>
  <c r="H665" i="4"/>
  <c r="H710" i="4"/>
  <c r="H647" i="4"/>
  <c r="H596" i="4"/>
  <c r="H696" i="4"/>
  <c r="H682" i="4"/>
  <c r="H648" i="4"/>
  <c r="H613" i="4"/>
  <c r="H631" i="4"/>
  <c r="H666" i="4"/>
  <c r="H667" i="4"/>
  <c r="H597" i="4"/>
  <c r="H649" i="4"/>
  <c r="H668" i="4"/>
  <c r="H683" i="4"/>
  <c r="H697" i="4"/>
  <c r="H614" i="4"/>
  <c r="H711" i="4"/>
  <c r="H712" i="4"/>
  <c r="H598" i="4"/>
  <c r="H632" i="4"/>
  <c r="H615" i="4"/>
  <c r="H650" i="4"/>
  <c r="H684" i="4"/>
  <c r="H633" i="4"/>
  <c r="H698" i="4"/>
  <c r="H599" i="4"/>
  <c r="H669" i="4"/>
  <c r="H713" i="4"/>
  <c r="H616" i="4"/>
  <c r="H685" i="4"/>
  <c r="H634" i="4"/>
  <c r="H651" i="4"/>
  <c r="H699" i="4"/>
  <c r="H670" i="4"/>
  <c r="H686" i="4"/>
  <c r="H635" i="4"/>
  <c r="H714" i="4"/>
  <c r="H617" i="4"/>
  <c r="H652" i="4"/>
  <c r="H700" i="4"/>
  <c r="H687" i="4"/>
  <c r="H671" i="4"/>
  <c r="H653" i="4"/>
  <c r="H715" i="4"/>
  <c r="H636" i="4"/>
  <c r="H701" i="4"/>
  <c r="H654" i="4"/>
  <c r="H688" i="4"/>
  <c r="H672" i="4"/>
  <c r="H716" i="4"/>
  <c r="H673" i="4"/>
  <c r="H689" i="4"/>
  <c r="H702" i="4"/>
  <c r="H655" i="4"/>
  <c r="H674" i="4"/>
  <c r="H717" i="4"/>
  <c r="H690" i="4"/>
  <c r="H703" i="4"/>
  <c r="H718" i="4"/>
  <c r="H704" i="4"/>
  <c r="H691" i="4"/>
  <c r="H675" i="4"/>
  <c r="H705" i="4"/>
  <c r="H719" i="4"/>
  <c r="H692" i="4"/>
  <c r="H706" i="4"/>
  <c r="H720" i="4"/>
  <c r="H707" i="4"/>
  <c r="H693" i="4"/>
  <c r="H721" i="4"/>
  <c r="H708" i="4"/>
  <c r="H722" i="4"/>
  <c r="H723" i="4"/>
  <c r="H724" i="4"/>
  <c r="H725" i="4"/>
  <c r="H726" i="4"/>
  <c r="H727" i="4"/>
  <c r="H728" i="4"/>
  <c r="H739" i="4"/>
  <c r="H740" i="4"/>
  <c r="H729" i="4"/>
  <c r="H730" i="4"/>
  <c r="H751" i="4"/>
  <c r="H752" i="4"/>
  <c r="H741" i="4"/>
  <c r="H731" i="4"/>
  <c r="H764" i="4"/>
  <c r="H732" i="4"/>
  <c r="H753" i="4"/>
  <c r="H742" i="4"/>
  <c r="H743" i="4"/>
  <c r="H774" i="4"/>
  <c r="H744" i="4"/>
  <c r="H733" i="4"/>
  <c r="H765" i="4"/>
  <c r="H786" i="4"/>
  <c r="H754" i="4"/>
  <c r="H734" i="4"/>
  <c r="H745" i="4"/>
  <c r="H776" i="4"/>
  <c r="H735" i="4"/>
  <c r="H775" i="4"/>
  <c r="H755" i="4"/>
  <c r="H766" i="4"/>
  <c r="H746" i="4"/>
  <c r="H787" i="4"/>
  <c r="H736" i="4"/>
  <c r="H747" i="4"/>
  <c r="H756" i="4"/>
  <c r="H777" i="4"/>
  <c r="H767" i="4"/>
  <c r="H757" i="4"/>
  <c r="H748" i="4"/>
  <c r="H788" i="4"/>
  <c r="H789" i="4"/>
  <c r="H778" i="4"/>
  <c r="H737" i="4"/>
  <c r="H768" i="4"/>
  <c r="H758" i="4"/>
  <c r="H738" i="4"/>
  <c r="H749" i="4"/>
  <c r="H779" i="4"/>
  <c r="H759" i="4"/>
  <c r="H795" i="4"/>
  <c r="H796" i="4"/>
  <c r="H760" i="4"/>
  <c r="H769" i="4"/>
  <c r="H790" i="4"/>
  <c r="H750" i="4"/>
  <c r="H797" i="4"/>
  <c r="H780" i="4"/>
  <c r="H761" i="4"/>
  <c r="H770" i="4"/>
  <c r="H771" i="4"/>
  <c r="H772" i="4"/>
  <c r="H791" i="4"/>
  <c r="H781" i="4"/>
  <c r="H773" i="4"/>
  <c r="H762" i="4"/>
  <c r="H798" i="4"/>
  <c r="H782" i="4"/>
  <c r="H792" i="4"/>
  <c r="H763" i="4"/>
  <c r="H793" i="4"/>
  <c r="H799" i="4"/>
  <c r="H783" i="4"/>
  <c r="H784" i="4"/>
  <c r="H800" i="4"/>
  <c r="H785" i="4"/>
  <c r="H801" i="4"/>
  <c r="H794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80" i="4"/>
  <c r="H879" i="4"/>
  <c r="H881" i="4"/>
  <c r="H885" i="4"/>
  <c r="H882" i="4"/>
  <c r="H883" i="4"/>
  <c r="H886" i="4"/>
  <c r="H884" i="4"/>
  <c r="H887" i="4"/>
  <c r="H889" i="4"/>
  <c r="H888" i="4"/>
  <c r="H894" i="4"/>
  <c r="H890" i="4"/>
  <c r="H895" i="4"/>
  <c r="H891" i="4"/>
  <c r="H896" i="4"/>
  <c r="H892" i="4"/>
  <c r="H893" i="4"/>
  <c r="H897" i="4"/>
  <c r="H898" i="4"/>
  <c r="H899" i="4"/>
  <c r="H900" i="4"/>
  <c r="H902" i="4"/>
  <c r="H901" i="4"/>
  <c r="H903" i="4"/>
  <c r="H911" i="4"/>
  <c r="H912" i="4"/>
  <c r="H904" i="4"/>
  <c r="H913" i="4"/>
  <c r="H922" i="4"/>
  <c r="H923" i="4"/>
  <c r="H905" i="4"/>
  <c r="H932" i="4"/>
  <c r="H933" i="4"/>
  <c r="H906" i="4"/>
  <c r="H914" i="4"/>
  <c r="H924" i="4"/>
  <c r="H907" i="4"/>
  <c r="H943" i="4"/>
  <c r="H944" i="4"/>
  <c r="H915" i="4"/>
  <c r="H908" i="4"/>
  <c r="H934" i="4"/>
  <c r="H925" i="4"/>
  <c r="H916" i="4"/>
  <c r="H909" i="4"/>
  <c r="H954" i="4"/>
  <c r="H955" i="4"/>
  <c r="H945" i="4"/>
  <c r="H926" i="4"/>
  <c r="H935" i="4"/>
  <c r="H917" i="4"/>
  <c r="H965" i="4"/>
  <c r="H966" i="4"/>
  <c r="H910" i="4"/>
  <c r="H918" i="4"/>
  <c r="H946" i="4"/>
  <c r="H927" i="4"/>
  <c r="H936" i="4"/>
  <c r="H956" i="4"/>
  <c r="H919" i="4"/>
  <c r="H928" i="4"/>
  <c r="H947" i="4"/>
  <c r="H937" i="4"/>
  <c r="H967" i="4"/>
  <c r="H920" i="4"/>
  <c r="H957" i="4"/>
  <c r="H948" i="4"/>
  <c r="H938" i="4"/>
  <c r="H929" i="4"/>
  <c r="H968" i="4"/>
  <c r="H921" i="4"/>
  <c r="H939" i="4"/>
  <c r="H949" i="4"/>
  <c r="H958" i="4"/>
  <c r="H930" i="4"/>
  <c r="H940" i="4"/>
  <c r="H950" i="4"/>
  <c r="H969" i="4"/>
  <c r="H976" i="4"/>
  <c r="H977" i="4"/>
  <c r="H959" i="4"/>
  <c r="H951" i="4"/>
  <c r="H931" i="4"/>
  <c r="H941" i="4"/>
  <c r="H970" i="4"/>
  <c r="H960" i="4"/>
  <c r="H952" i="4"/>
  <c r="H971" i="4"/>
  <c r="H961" i="4"/>
  <c r="H942" i="4"/>
  <c r="H978" i="4"/>
  <c r="H962" i="4"/>
  <c r="H972" i="4"/>
  <c r="H953" i="4"/>
  <c r="H973" i="4"/>
  <c r="H979" i="4"/>
  <c r="H963" i="4"/>
  <c r="H974" i="4"/>
  <c r="H964" i="4"/>
  <c r="H980" i="4"/>
  <c r="H975" i="4"/>
  <c r="H981" i="4"/>
  <c r="H982" i="4"/>
  <c r="H983" i="4"/>
  <c r="H984" i="4"/>
  <c r="H985" i="4"/>
  <c r="H986" i="4"/>
  <c r="H987" i="4"/>
  <c r="H988" i="4"/>
  <c r="H989" i="4"/>
  <c r="H991" i="4"/>
  <c r="H990" i="4"/>
  <c r="H992" i="4"/>
  <c r="H995" i="4"/>
  <c r="H993" i="4"/>
  <c r="H999" i="4"/>
  <c r="H996" i="4"/>
  <c r="H994" i="4"/>
  <c r="H1003" i="4"/>
  <c r="H997" i="4"/>
  <c r="H1000" i="4"/>
  <c r="H998" i="4"/>
  <c r="H1004" i="4"/>
  <c r="H1001" i="4"/>
  <c r="H1005" i="4"/>
  <c r="H1002" i="4"/>
  <c r="H1006" i="4"/>
  <c r="H1049" i="4"/>
  <c r="H1052" i="4"/>
  <c r="H1055" i="4"/>
  <c r="H1031" i="4"/>
  <c r="H1050" i="4"/>
  <c r="H1034" i="4"/>
  <c r="H1053" i="4"/>
  <c r="H1056" i="4"/>
  <c r="H1051" i="4"/>
  <c r="H1032" i="4"/>
  <c r="H1037" i="4"/>
  <c r="H1035" i="4"/>
  <c r="H1040" i="4"/>
  <c r="H1054" i="4"/>
  <c r="H1057" i="4"/>
  <c r="H1022" i="4"/>
  <c r="H1033" i="4"/>
  <c r="H1036" i="4"/>
  <c r="H1043" i="4"/>
  <c r="H1023" i="4"/>
  <c r="H1038" i="4"/>
  <c r="H1025" i="4"/>
  <c r="H1041" i="4"/>
  <c r="H1046" i="4"/>
  <c r="H1024" i="4"/>
  <c r="H1026" i="4"/>
  <c r="H1028" i="4"/>
  <c r="H1039" i="4"/>
  <c r="H1027" i="4"/>
  <c r="H1042" i="4"/>
  <c r="H1044" i="4"/>
  <c r="H1029" i="4"/>
  <c r="H1007" i="4"/>
  <c r="H1047" i="4"/>
  <c r="H1030" i="4"/>
  <c r="H1008" i="4"/>
  <c r="H1010" i="4"/>
  <c r="H1009" i="4"/>
  <c r="H1045" i="4"/>
  <c r="H1011" i="4"/>
  <c r="H1048" i="4"/>
  <c r="H1012" i="4"/>
  <c r="H1013" i="4"/>
  <c r="H1014" i="4"/>
  <c r="H1015" i="4"/>
  <c r="H1016" i="4"/>
  <c r="H1017" i="4"/>
  <c r="H1018" i="4"/>
  <c r="H1019" i="4"/>
  <c r="H1020" i="4"/>
  <c r="H1021" i="4"/>
  <c r="H1068" i="4"/>
  <c r="H1069" i="4"/>
  <c r="H1058" i="4"/>
  <c r="H1059" i="4"/>
  <c r="H1060" i="4"/>
  <c r="H1061" i="4"/>
  <c r="H1070" i="4"/>
  <c r="H1071" i="4"/>
  <c r="H1072" i="4"/>
  <c r="H1073" i="4"/>
  <c r="H1062" i="4"/>
  <c r="H1063" i="4"/>
  <c r="H1064" i="4"/>
  <c r="H1074" i="4"/>
  <c r="H1065" i="4"/>
  <c r="H1066" i="4"/>
  <c r="H1067" i="4"/>
  <c r="H1083" i="4"/>
  <c r="H1088" i="4"/>
  <c r="H1089" i="4"/>
  <c r="H1090" i="4"/>
  <c r="H1091" i="4"/>
  <c r="H1075" i="4"/>
  <c r="H1092" i="4"/>
  <c r="H1076" i="4"/>
  <c r="H1077" i="4"/>
  <c r="H1078" i="4"/>
  <c r="H1079" i="4"/>
  <c r="H1081" i="4"/>
  <c r="H1080" i="4"/>
  <c r="H1082" i="4"/>
  <c r="H1084" i="4"/>
  <c r="H1085" i="4"/>
  <c r="H1086" i="4"/>
  <c r="H1087" i="4"/>
  <c r="H1108" i="4"/>
  <c r="H1109" i="4"/>
  <c r="H1115" i="4"/>
  <c r="H1116" i="4"/>
  <c r="H1117" i="4"/>
  <c r="H1119" i="4"/>
  <c r="H1121" i="4"/>
  <c r="H1122" i="4"/>
  <c r="H1093" i="4"/>
  <c r="H1118" i="4"/>
  <c r="H1120" i="4"/>
  <c r="H1095" i="4"/>
  <c r="H1096" i="4"/>
  <c r="H1094" i="4"/>
  <c r="H1098" i="4"/>
  <c r="H1099" i="4"/>
  <c r="H1097" i="4"/>
  <c r="H1104" i="4"/>
  <c r="H1103" i="4"/>
  <c r="H1100" i="4"/>
  <c r="H1101" i="4"/>
  <c r="H1102" i="4"/>
  <c r="H1105" i="4"/>
  <c r="H1107" i="4"/>
  <c r="H1106" i="4"/>
  <c r="H1111" i="4"/>
  <c r="H1112" i="4"/>
  <c r="H1113" i="4"/>
  <c r="H1110" i="4"/>
  <c r="H1114" i="4"/>
  <c r="H1123" i="4"/>
  <c r="H1124" i="4"/>
  <c r="H1125" i="4"/>
  <c r="H1138" i="4"/>
  <c r="H1140" i="4"/>
  <c r="H1126" i="4"/>
  <c r="H1139" i="4"/>
  <c r="H1128" i="4"/>
  <c r="H1130" i="4"/>
  <c r="H1141" i="4"/>
  <c r="H1132" i="4"/>
  <c r="H1127" i="4"/>
  <c r="H1134" i="4"/>
  <c r="H1129" i="4"/>
  <c r="H1131" i="4"/>
  <c r="H1136" i="4"/>
  <c r="H1133" i="4"/>
  <c r="H1135" i="4"/>
  <c r="H1142" i="4"/>
  <c r="H1137" i="4"/>
  <c r="H1143" i="4"/>
  <c r="H1144" i="4"/>
  <c r="H1146" i="4"/>
  <c r="H1148" i="4"/>
  <c r="H1150" i="4"/>
  <c r="H1145" i="4"/>
  <c r="H1152" i="4"/>
  <c r="H1147" i="4"/>
  <c r="H1154" i="4"/>
  <c r="H1156" i="4"/>
  <c r="H1149" i="4"/>
  <c r="H1158" i="4"/>
  <c r="H1160" i="4"/>
  <c r="H1151" i="4"/>
  <c r="H1153" i="4"/>
  <c r="H1155" i="4"/>
  <c r="H1157" i="4"/>
  <c r="H1159" i="4"/>
  <c r="H1161" i="4"/>
  <c r="H1162" i="4"/>
  <c r="H1163" i="4"/>
  <c r="H1164" i="4"/>
  <c r="H1165" i="4"/>
  <c r="H1173" i="4"/>
  <c r="H1166" i="4"/>
  <c r="H1174" i="4"/>
  <c r="H1175" i="4"/>
  <c r="H1167" i="4"/>
  <c r="H1168" i="4"/>
  <c r="H1176" i="4"/>
  <c r="H1169" i="4"/>
  <c r="H1170" i="4"/>
  <c r="H1171" i="4"/>
  <c r="H1177" i="4"/>
  <c r="H1172" i="4"/>
  <c r="H1178" i="4"/>
  <c r="H1179" i="4"/>
  <c r="H1180" i="4"/>
  <c r="H1181" i="4"/>
  <c r="H1182" i="4"/>
  <c r="H1183" i="4"/>
  <c r="H1184" i="4"/>
  <c r="H1185" i="4"/>
  <c r="H1186" i="4"/>
  <c r="H1187" i="4"/>
  <c r="H1197" i="4"/>
  <c r="H1188" i="4"/>
  <c r="H1198" i="4"/>
  <c r="H1199" i="4"/>
  <c r="H1200" i="4"/>
  <c r="H1189" i="4"/>
  <c r="H1190" i="4"/>
  <c r="H1191" i="4"/>
  <c r="H1201" i="4"/>
  <c r="H1192" i="4"/>
  <c r="H1202" i="4"/>
  <c r="H1203" i="4"/>
  <c r="H1204" i="4"/>
  <c r="H1193" i="4"/>
  <c r="H1194" i="4"/>
  <c r="H1195" i="4"/>
  <c r="H1205" i="4"/>
  <c r="H1196" i="4"/>
  <c r="H1206" i="4"/>
  <c r="H1207" i="4"/>
  <c r="H1208" i="4"/>
  <c r="H1209" i="4"/>
  <c r="H1210" i="4"/>
  <c r="H1211" i="4"/>
  <c r="H1213" i="4"/>
  <c r="H1212" i="4"/>
  <c r="H1221" i="4"/>
  <c r="H1222" i="4"/>
  <c r="H1214" i="4"/>
  <c r="H1215" i="4"/>
  <c r="H1217" i="4"/>
  <c r="H1219" i="4"/>
  <c r="H1216" i="4"/>
  <c r="H1218" i="4"/>
  <c r="H1220" i="4"/>
  <c r="H1224" i="4"/>
  <c r="H1223" i="4"/>
  <c r="H1226" i="4"/>
  <c r="H1225" i="4"/>
  <c r="H1229" i="4"/>
  <c r="H1230" i="4"/>
  <c r="H1227" i="4"/>
  <c r="H1228" i="4"/>
  <c r="H1238" i="4"/>
  <c r="H1239" i="4"/>
  <c r="H1231" i="4"/>
  <c r="H1232" i="4"/>
  <c r="H1240" i="4"/>
  <c r="H1241" i="4"/>
  <c r="H1236" i="4"/>
  <c r="H1237" i="4"/>
  <c r="H1242" i="4"/>
  <c r="H1243" i="4"/>
  <c r="H1244" i="4"/>
  <c r="H1233" i="4"/>
  <c r="H1234" i="4"/>
  <c r="H1235" i="4"/>
  <c r="H1245" i="4"/>
  <c r="H1246" i="4"/>
  <c r="H1263" i="4"/>
  <c r="H1264" i="4"/>
  <c r="H1247" i="4"/>
  <c r="H1265" i="4"/>
  <c r="H1248" i="4"/>
  <c r="H1266" i="4"/>
  <c r="H1249" i="4"/>
  <c r="H1267" i="4"/>
  <c r="H1281" i="4"/>
  <c r="H1253" i="4"/>
  <c r="H1271" i="4"/>
  <c r="H1282" i="4"/>
  <c r="H1255" i="4"/>
  <c r="H1273" i="4"/>
  <c r="H1283" i="4"/>
  <c r="H1287" i="4"/>
  <c r="H1301" i="4"/>
  <c r="H1257" i="4"/>
  <c r="H1275" i="4"/>
  <c r="H1289" i="4"/>
  <c r="H1303" i="4"/>
  <c r="H1260" i="4"/>
  <c r="H1278" i="4"/>
  <c r="H1291" i="4"/>
  <c r="H1305" i="4"/>
  <c r="H1294" i="4"/>
  <c r="H1308" i="4"/>
  <c r="H1261" i="4"/>
  <c r="H1279" i="4"/>
  <c r="H1295" i="4"/>
  <c r="H1309" i="4"/>
  <c r="H1262" i="4"/>
  <c r="H1280" i="4"/>
  <c r="H1297" i="4"/>
  <c r="H1311" i="4"/>
  <c r="H1250" i="4"/>
  <c r="H1268" i="4"/>
  <c r="H1284" i="4"/>
  <c r="H1298" i="4"/>
  <c r="H1251" i="4"/>
  <c r="H1269" i="4"/>
  <c r="H1285" i="4"/>
  <c r="H1299" i="4"/>
  <c r="H1252" i="4"/>
  <c r="H1270" i="4"/>
  <c r="H1286" i="4"/>
  <c r="H1300" i="4"/>
  <c r="H1254" i="4"/>
  <c r="H1272" i="4"/>
  <c r="H1288" i="4"/>
  <c r="H1302" i="4"/>
  <c r="H1256" i="4"/>
  <c r="H1274" i="4"/>
  <c r="H1290" i="4"/>
  <c r="H1304" i="4"/>
  <c r="H1258" i="4"/>
  <c r="H1276" i="4"/>
  <c r="H1292" i="4"/>
  <c r="H1306" i="4"/>
  <c r="H1259" i="4"/>
  <c r="H1277" i="4"/>
  <c r="H1293" i="4"/>
  <c r="H1307" i="4"/>
  <c r="H1296" i="4"/>
  <c r="H1310" i="4"/>
  <c r="H1337" i="4"/>
  <c r="H1332" i="4"/>
  <c r="H1319" i="4"/>
  <c r="H1316" i="4"/>
  <c r="H1331" i="4"/>
  <c r="H1341" i="4"/>
  <c r="H1338" i="4"/>
  <c r="H1318" i="4"/>
  <c r="H1330" i="4"/>
  <c r="H1317" i="4"/>
  <c r="H1325" i="4"/>
  <c r="H1328" i="4"/>
  <c r="H1340" i="4"/>
  <c r="H1339" i="4"/>
  <c r="H1327" i="4"/>
  <c r="H1335" i="4"/>
  <c r="H1326" i="4"/>
  <c r="H1334" i="4"/>
  <c r="H1333" i="4"/>
  <c r="H1323" i="4"/>
  <c r="H1322" i="4"/>
  <c r="H1336" i="4"/>
  <c r="H1321" i="4"/>
  <c r="H1329" i="4"/>
  <c r="H1324" i="4"/>
  <c r="H1313" i="4"/>
  <c r="H1314" i="4"/>
  <c r="H1320" i="4"/>
  <c r="H1315" i="4"/>
  <c r="H1312" i="4"/>
  <c r="H1355" i="4"/>
  <c r="H1345" i="4"/>
  <c r="H1356" i="4"/>
  <c r="H1346" i="4"/>
  <c r="H1360" i="4"/>
  <c r="H1350" i="4"/>
  <c r="H1361" i="4"/>
  <c r="H1351" i="4"/>
  <c r="H1342" i="4"/>
  <c r="H1352" i="4"/>
  <c r="H1347" i="4"/>
  <c r="H1357" i="4"/>
  <c r="H1343" i="4"/>
  <c r="H1353" i="4"/>
  <c r="H1348" i="4"/>
  <c r="H1358" i="4"/>
  <c r="H1344" i="4"/>
  <c r="H1354" i="4"/>
  <c r="H1349" i="4"/>
  <c r="H1359" i="4"/>
  <c r="H1375" i="4"/>
  <c r="H1365" i="4"/>
  <c r="H1376" i="4"/>
  <c r="H1366" i="4"/>
  <c r="H1380" i="4"/>
  <c r="H1370" i="4"/>
  <c r="H1381" i="4"/>
  <c r="H1371" i="4"/>
  <c r="H1362" i="4"/>
  <c r="H1372" i="4"/>
  <c r="H1367" i="4"/>
  <c r="H1377" i="4"/>
  <c r="H1363" i="4"/>
  <c r="H1373" i="4"/>
  <c r="H1368" i="4"/>
  <c r="H1378" i="4"/>
  <c r="H1364" i="4"/>
  <c r="H1374" i="4"/>
  <c r="H1369" i="4"/>
  <c r="H1379" i="4"/>
  <c r="H1395" i="4"/>
  <c r="H1385" i="4"/>
  <c r="H1396" i="4"/>
  <c r="H1400" i="4"/>
  <c r="H1386" i="4"/>
  <c r="H1390" i="4"/>
  <c r="H1401" i="4"/>
  <c r="H1391" i="4"/>
  <c r="H1392" i="4"/>
  <c r="H1382" i="4"/>
  <c r="H1397" i="4"/>
  <c r="H1387" i="4"/>
  <c r="H1393" i="4"/>
  <c r="H1398" i="4"/>
  <c r="H1383" i="4"/>
  <c r="H1388" i="4"/>
  <c r="H1394" i="4"/>
  <c r="H1384" i="4"/>
  <c r="H1399" i="4"/>
  <c r="H1389" i="4"/>
  <c r="H1415" i="4"/>
  <c r="H1405" i="4"/>
  <c r="H1416" i="4"/>
  <c r="H1406" i="4"/>
  <c r="H1420" i="4"/>
  <c r="H1410" i="4"/>
  <c r="H1421" i="4"/>
  <c r="H1411" i="4"/>
  <c r="H1412" i="4"/>
  <c r="H1402" i="4"/>
  <c r="H1417" i="4"/>
  <c r="H1407" i="4"/>
  <c r="H1413" i="4"/>
  <c r="H1418" i="4"/>
  <c r="H1403" i="4"/>
  <c r="H1408" i="4"/>
  <c r="H1414" i="4"/>
  <c r="H1404" i="4"/>
  <c r="H1419" i="4"/>
  <c r="H1409" i="4"/>
  <c r="H1430" i="4"/>
  <c r="H1431" i="4"/>
  <c r="H1423" i="4"/>
  <c r="H1425" i="4"/>
  <c r="H1422" i="4"/>
  <c r="H1424" i="4"/>
  <c r="H1427" i="4"/>
  <c r="H1429" i="4"/>
  <c r="H1426" i="4"/>
  <c r="H1428" i="4"/>
  <c r="H1443" i="4"/>
  <c r="H1435" i="4"/>
  <c r="H1447" i="4"/>
  <c r="H1439" i="4"/>
  <c r="H1440" i="4"/>
  <c r="H1444" i="4"/>
  <c r="H1432" i="4"/>
  <c r="H1436" i="4"/>
  <c r="H1441" i="4"/>
  <c r="H1445" i="4"/>
  <c r="H1433" i="4"/>
  <c r="H1437" i="4"/>
  <c r="H1442" i="4"/>
  <c r="H1434" i="4"/>
  <c r="H1446" i="4"/>
  <c r="H1438" i="4"/>
  <c r="H1458" i="4"/>
  <c r="H1459" i="4"/>
  <c r="H1453" i="4"/>
  <c r="H1454" i="4"/>
  <c r="H1455" i="4"/>
  <c r="H1465" i="4"/>
  <c r="H1466" i="4"/>
  <c r="H1456" i="4"/>
  <c r="H1467" i="4"/>
  <c r="H1460" i="4"/>
  <c r="H1457" i="4"/>
  <c r="H1448" i="4"/>
  <c r="H1468" i="4"/>
  <c r="H1461" i="4"/>
  <c r="H1462" i="4"/>
  <c r="H1449" i="4"/>
  <c r="H1463" i="4"/>
  <c r="H1464" i="4"/>
  <c r="H1450" i="4"/>
  <c r="H1451" i="4"/>
  <c r="H1452" i="4"/>
  <c r="H1477" i="4"/>
  <c r="H1472" i="4"/>
  <c r="H1478" i="4"/>
  <c r="H1491" i="4"/>
  <c r="H1473" i="4"/>
  <c r="H1492" i="4"/>
  <c r="H1482" i="4"/>
  <c r="H1469" i="4"/>
  <c r="H1483" i="4"/>
  <c r="H1474" i="4"/>
  <c r="H1484" i="4"/>
  <c r="H1470" i="4"/>
  <c r="H1475" i="4"/>
  <c r="H1479" i="4"/>
  <c r="H1471" i="4"/>
  <c r="H1480" i="4"/>
  <c r="H1476" i="4"/>
  <c r="H1485" i="4"/>
  <c r="H1481" i="4"/>
  <c r="H1486" i="4"/>
  <c r="H1487" i="4"/>
  <c r="H1488" i="4"/>
  <c r="H1489" i="4"/>
  <c r="H1490" i="4"/>
  <c r="H1514" i="4"/>
  <c r="H1515" i="4"/>
  <c r="H1508" i="4"/>
  <c r="H1501" i="4"/>
  <c r="H1502" i="4"/>
  <c r="H1509" i="4"/>
  <c r="H1498" i="4"/>
  <c r="H1506" i="4"/>
  <c r="H1510" i="4"/>
  <c r="H1496" i="4"/>
  <c r="H1507" i="4"/>
  <c r="H1497" i="4"/>
  <c r="H1499" i="4"/>
  <c r="H1511" i="4"/>
  <c r="H1503" i="4"/>
  <c r="H1500" i="4"/>
  <c r="H1504" i="4"/>
  <c r="H1512" i="4"/>
  <c r="H1493" i="4"/>
  <c r="H1505" i="4"/>
  <c r="H1494" i="4"/>
  <c r="H1513" i="4"/>
  <c r="H1495" i="4"/>
  <c r="H1525" i="4"/>
  <c r="H1521" i="4"/>
  <c r="H1519" i="4"/>
  <c r="H1522" i="4"/>
  <c r="H1520" i="4"/>
  <c r="H1516" i="4"/>
  <c r="H1528" i="4"/>
  <c r="H1523" i="4"/>
  <c r="H1526" i="4"/>
  <c r="H1517" i="4"/>
  <c r="H1527" i="4"/>
  <c r="H1524" i="4"/>
  <c r="H1518" i="4"/>
  <c r="H1541" i="4"/>
  <c r="H1542" i="4"/>
  <c r="H1533" i="4"/>
  <c r="H1535" i="4"/>
  <c r="H1534" i="4"/>
  <c r="H1547" i="4"/>
  <c r="H1548" i="4"/>
  <c r="H1529" i="4"/>
  <c r="H1536" i="4"/>
  <c r="H1543" i="4"/>
  <c r="H1530" i="4"/>
  <c r="H1544" i="4"/>
  <c r="H1537" i="4"/>
  <c r="H1531" i="4"/>
  <c r="H1538" i="4"/>
  <c r="H1545" i="4"/>
  <c r="H1532" i="4"/>
  <c r="H1539" i="4"/>
  <c r="H1546" i="4"/>
  <c r="H1540" i="4"/>
  <c r="H1566" i="4"/>
  <c r="H1553" i="4"/>
  <c r="H1570" i="4"/>
  <c r="H1554" i="4"/>
  <c r="H1563" i="4"/>
  <c r="H1561" i="4"/>
  <c r="H1562" i="4"/>
  <c r="H1549" i="4"/>
  <c r="H1567" i="4"/>
  <c r="H1555" i="4"/>
  <c r="H1564" i="4"/>
  <c r="H1568" i="4"/>
  <c r="H1550" i="4"/>
  <c r="H1565" i="4"/>
  <c r="H1556" i="4"/>
  <c r="H1569" i="4"/>
  <c r="H1551" i="4"/>
  <c r="H1557" i="4"/>
  <c r="H1552" i="4"/>
  <c r="H1558" i="4"/>
  <c r="H1559" i="4"/>
  <c r="H1560" i="4"/>
  <c r="H1583" i="4"/>
  <c r="H1584" i="4"/>
  <c r="H1577" i="4"/>
  <c r="H1591" i="4"/>
  <c r="H1578" i="4"/>
  <c r="H1585" i="4"/>
  <c r="H1579" i="4"/>
  <c r="H1574" i="4"/>
  <c r="H1586" i="4"/>
  <c r="H1580" i="4"/>
  <c r="H1587" i="4"/>
  <c r="H1571" i="4"/>
  <c r="H1572" i="4"/>
  <c r="H1573" i="4"/>
  <c r="H1581" i="4"/>
  <c r="H1575" i="4"/>
  <c r="H1576" i="4"/>
  <c r="H1582" i="4"/>
  <c r="H1588" i="4"/>
  <c r="H1589" i="4"/>
  <c r="H1590" i="4"/>
  <c r="H1595" i="4"/>
  <c r="H1596" i="4"/>
  <c r="H1592" i="4"/>
  <c r="H1593" i="4"/>
  <c r="H1611" i="4"/>
  <c r="H1606" i="4"/>
  <c r="H1602" i="4"/>
  <c r="H1594" i="4"/>
  <c r="H1612" i="4"/>
  <c r="H1607" i="4"/>
  <c r="H1613" i="4"/>
  <c r="H1608" i="4"/>
  <c r="H1603" i="4"/>
  <c r="H1616" i="4"/>
  <c r="H1617" i="4"/>
  <c r="H1609" i="4"/>
  <c r="H1618" i="4"/>
  <c r="H1604" i="4"/>
  <c r="H1610" i="4"/>
  <c r="H1619" i="4"/>
  <c r="H1605" i="4"/>
  <c r="H1620" i="4"/>
  <c r="H1614" i="4"/>
  <c r="H1601" i="4"/>
  <c r="H1615" i="4"/>
  <c r="H1597" i="4"/>
  <c r="H1598" i="4"/>
  <c r="H1599" i="4"/>
  <c r="H1600" i="4"/>
  <c r="H1644" i="4"/>
  <c r="H1638" i="4"/>
  <c r="H1623" i="4"/>
  <c r="H1632" i="4"/>
  <c r="H1645" i="4"/>
  <c r="H1648" i="4"/>
  <c r="H1627" i="4"/>
  <c r="H1639" i="4"/>
  <c r="H1652" i="4"/>
  <c r="H1629" i="4"/>
  <c r="H1654" i="4"/>
  <c r="H1640" i="4"/>
  <c r="H1630" i="4"/>
  <c r="H1655" i="4"/>
  <c r="H1641" i="4"/>
  <c r="H1633" i="4"/>
  <c r="H1642" i="4"/>
  <c r="H1631" i="4"/>
  <c r="H1656" i="4"/>
  <c r="H1634" i="4"/>
  <c r="H1621" i="4"/>
  <c r="H1646" i="4"/>
  <c r="H1635" i="4"/>
  <c r="H1622" i="4"/>
  <c r="H1647" i="4"/>
  <c r="H1624" i="4"/>
  <c r="H1649" i="4"/>
  <c r="H1643" i="4"/>
  <c r="H1636" i="4"/>
  <c r="H1625" i="4"/>
  <c r="H1626" i="4"/>
  <c r="H1650" i="4"/>
  <c r="H1637" i="4"/>
  <c r="H1651" i="4"/>
  <c r="H1628" i="4"/>
  <c r="H1653" i="4"/>
  <c r="H1679" i="4"/>
  <c r="H1664" i="4"/>
  <c r="H1665" i="4"/>
  <c r="H1680" i="4"/>
  <c r="H1660" i="4"/>
  <c r="H1661" i="4"/>
  <c r="H1673" i="4"/>
  <c r="H1657" i="4"/>
  <c r="H1662" i="4"/>
  <c r="H1674" i="4"/>
  <c r="H1675" i="4"/>
  <c r="H1658" i="4"/>
  <c r="H1659" i="4"/>
  <c r="H1663" i="4"/>
  <c r="H1676" i="4"/>
  <c r="H1677" i="4"/>
  <c r="H1666" i="4"/>
  <c r="H1667" i="4"/>
  <c r="H1670" i="4"/>
  <c r="H1671" i="4"/>
  <c r="H1678" i="4"/>
  <c r="H1672" i="4"/>
  <c r="H1668" i="4"/>
  <c r="H1669" i="4"/>
  <c r="H1692" i="4"/>
  <c r="H1686" i="4"/>
  <c r="H1687" i="4"/>
  <c r="H1693" i="4"/>
  <c r="H1697" i="4"/>
  <c r="H1702" i="4"/>
  <c r="H1681" i="4"/>
  <c r="H1688" i="4"/>
  <c r="H1694" i="4"/>
  <c r="H1698" i="4"/>
  <c r="H1701" i="4"/>
  <c r="H1682" i="4"/>
  <c r="H1689" i="4"/>
  <c r="H1695" i="4"/>
  <c r="H1699" i="4"/>
  <c r="H1690" i="4"/>
  <c r="H1696" i="4"/>
  <c r="H1691" i="4"/>
  <c r="H1683" i="4"/>
  <c r="H1700" i="4"/>
  <c r="H1685" i="4"/>
  <c r="H1684" i="4"/>
  <c r="H1706" i="4"/>
  <c r="H1716" i="4"/>
  <c r="H1711" i="4"/>
  <c r="H1721" i="4"/>
  <c r="H1707" i="4"/>
  <c r="H1717" i="4"/>
  <c r="H1712" i="4"/>
  <c r="H1722" i="4"/>
  <c r="H1703" i="4"/>
  <c r="H1708" i="4"/>
  <c r="H1713" i="4"/>
  <c r="H1718" i="4"/>
  <c r="H1704" i="4"/>
  <c r="H1714" i="4"/>
  <c r="H1709" i="4"/>
  <c r="H1719" i="4"/>
  <c r="H1705" i="4"/>
  <c r="H1710" i="4"/>
  <c r="H1715" i="4"/>
  <c r="H1720" i="4"/>
  <c r="H1726" i="4"/>
  <c r="H1736" i="4"/>
  <c r="H1731" i="4"/>
  <c r="H1741" i="4"/>
  <c r="H1727" i="4"/>
  <c r="H1737" i="4"/>
  <c r="H1732" i="4"/>
  <c r="H1742" i="4"/>
  <c r="H1723" i="4"/>
  <c r="H1733" i="4"/>
  <c r="H1728" i="4"/>
  <c r="H1738" i="4"/>
  <c r="H1724" i="4"/>
  <c r="H1734" i="4"/>
  <c r="H1729" i="4"/>
  <c r="H1739" i="4"/>
  <c r="H1725" i="4"/>
  <c r="H1730" i="4"/>
  <c r="H1735" i="4"/>
  <c r="H1740" i="4"/>
  <c r="H1746" i="4"/>
  <c r="H1756" i="4"/>
  <c r="H1751" i="4"/>
  <c r="H1761" i="4"/>
  <c r="H1747" i="4"/>
  <c r="H1757" i="4"/>
  <c r="H1752" i="4"/>
  <c r="H1762" i="4"/>
  <c r="H1743" i="4"/>
  <c r="H1753" i="4"/>
  <c r="H1748" i="4"/>
  <c r="H1758" i="4"/>
  <c r="H1744" i="4"/>
  <c r="H1754" i="4"/>
  <c r="H1749" i="4"/>
  <c r="H1745" i="4"/>
  <c r="H1759" i="4"/>
  <c r="H1755" i="4"/>
  <c r="H1750" i="4"/>
  <c r="H1760" i="4"/>
  <c r="H1766" i="4"/>
  <c r="H1775" i="4"/>
  <c r="H1771" i="4"/>
  <c r="H1780" i="4"/>
  <c r="H1767" i="4"/>
  <c r="H1776" i="4"/>
  <c r="H1772" i="4"/>
  <c r="H1781" i="4"/>
  <c r="H1763" i="4"/>
  <c r="H1773" i="4"/>
  <c r="H1768" i="4"/>
  <c r="H1777" i="4"/>
  <c r="H1764" i="4"/>
  <c r="H1774" i="4"/>
  <c r="H1769" i="4"/>
  <c r="H1765" i="4"/>
  <c r="H1778" i="4"/>
  <c r="H1770" i="4"/>
  <c r="H1779" i="4"/>
  <c r="H1802" i="4"/>
  <c r="H1803" i="4"/>
  <c r="H1798" i="4"/>
  <c r="H1799" i="4"/>
  <c r="H1800" i="4"/>
  <c r="H1801" i="4"/>
  <c r="H1796" i="4"/>
  <c r="H1797" i="4"/>
  <c r="H1793" i="4"/>
  <c r="H1794" i="4"/>
  <c r="H1795" i="4"/>
  <c r="H1785" i="4"/>
  <c r="H1786" i="4"/>
  <c r="H1787" i="4"/>
  <c r="H1782" i="4"/>
  <c r="H1783" i="4"/>
  <c r="H1784" i="4"/>
  <c r="H1807" i="4"/>
  <c r="H1804" i="4"/>
  <c r="H1805" i="4"/>
  <c r="H1806" i="4"/>
  <c r="H1791" i="4"/>
  <c r="H1792" i="4"/>
  <c r="H1788" i="4"/>
  <c r="H1789" i="4"/>
  <c r="H1790" i="4"/>
  <c r="H1811" i="4"/>
  <c r="H1812" i="4"/>
  <c r="H1808" i="4"/>
  <c r="H1809" i="4"/>
  <c r="H1810" i="4"/>
  <c r="H1821" i="4"/>
  <c r="H1822" i="4"/>
  <c r="H1818" i="4"/>
  <c r="H1819" i="4"/>
  <c r="H1820" i="4"/>
  <c r="H1816" i="4"/>
  <c r="H1817" i="4"/>
  <c r="H1813" i="4"/>
  <c r="H1814" i="4"/>
  <c r="H1815" i="4"/>
  <c r="H1831" i="4"/>
  <c r="H1832" i="4"/>
  <c r="H1828" i="4"/>
  <c r="H1829" i="4"/>
  <c r="H1830" i="4"/>
  <c r="H1826" i="4"/>
  <c r="H1827" i="4"/>
  <c r="H1823" i="4"/>
  <c r="H1824" i="4"/>
  <c r="H1825" i="4"/>
  <c r="H1850" i="4"/>
  <c r="H1847" i="4"/>
  <c r="H1848" i="4"/>
  <c r="H1849" i="4"/>
  <c r="H1846" i="4"/>
  <c r="H1845" i="4"/>
  <c r="H1833" i="4"/>
  <c r="H1834" i="4"/>
  <c r="H1835" i="4"/>
  <c r="H1836" i="4"/>
  <c r="H1838" i="4"/>
  <c r="H1837" i="4"/>
  <c r="H1839" i="4"/>
  <c r="H1841" i="4"/>
  <c r="H1840" i="4"/>
  <c r="H1842" i="4"/>
  <c r="H1843" i="4"/>
  <c r="H1844" i="4"/>
  <c r="H1868" i="4"/>
  <c r="H1869" i="4"/>
  <c r="H1865" i="4"/>
  <c r="H1866" i="4"/>
  <c r="H1867" i="4"/>
  <c r="H1872" i="4"/>
  <c r="H1870" i="4"/>
  <c r="H1871" i="4"/>
  <c r="H1876" i="4"/>
  <c r="H1877" i="4"/>
  <c r="H1873" i="4"/>
  <c r="H1874" i="4"/>
  <c r="H1875" i="4"/>
  <c r="H1859" i="4"/>
  <c r="H1854" i="4"/>
  <c r="H1855" i="4"/>
  <c r="H1856" i="4"/>
  <c r="H1851" i="4"/>
  <c r="H1857" i="4"/>
  <c r="H1858" i="4"/>
  <c r="H1863" i="4"/>
  <c r="H1864" i="4"/>
  <c r="H1860" i="4"/>
  <c r="H1852" i="4"/>
  <c r="H1861" i="4"/>
  <c r="H1853" i="4"/>
  <c r="H1862" i="4"/>
  <c r="H1881" i="4"/>
  <c r="H1882" i="4"/>
  <c r="H1883" i="4"/>
  <c r="H1884" i="4"/>
  <c r="H1878" i="4"/>
  <c r="H1879" i="4"/>
  <c r="H1880" i="4"/>
  <c r="H1888" i="4"/>
  <c r="H1889" i="4"/>
  <c r="H1892" i="4"/>
  <c r="H1890" i="4"/>
  <c r="H1893" i="4"/>
  <c r="H1885" i="4"/>
  <c r="H1891" i="4"/>
  <c r="H1886" i="4"/>
  <c r="H1887" i="4"/>
  <c r="H1899" i="4"/>
  <c r="H1897" i="4"/>
  <c r="H1898" i="4"/>
  <c r="H1894" i="4"/>
  <c r="H1895" i="4"/>
  <c r="H1896" i="4"/>
  <c r="H1912" i="4"/>
  <c r="H1913" i="4"/>
  <c r="H1907" i="4"/>
  <c r="H1900" i="4"/>
  <c r="H1918" i="4"/>
  <c r="H1901" i="4"/>
  <c r="H1902" i="4"/>
  <c r="H1919" i="4"/>
  <c r="H1908" i="4"/>
  <c r="H1903" i="4"/>
  <c r="H1914" i="4"/>
  <c r="H1904" i="4"/>
  <c r="H1915" i="4"/>
  <c r="H1909" i="4"/>
  <c r="H1910" i="4"/>
  <c r="H1905" i="4"/>
  <c r="H1906" i="4"/>
  <c r="H1916" i="4"/>
  <c r="H1911" i="4"/>
  <c r="H1917" i="4"/>
  <c r="H1942" i="4"/>
  <c r="H1943" i="4"/>
  <c r="H1932" i="4"/>
  <c r="H1933" i="4"/>
  <c r="H1934" i="4"/>
  <c r="H1935" i="4"/>
  <c r="H1936" i="4"/>
  <c r="H1937" i="4"/>
  <c r="H1938" i="4"/>
  <c r="H1939" i="4"/>
  <c r="H1940" i="4"/>
  <c r="H1941" i="4"/>
  <c r="H1930" i="4"/>
  <c r="H1931" i="4"/>
  <c r="H1920" i="4"/>
  <c r="H1921" i="4"/>
  <c r="H1922" i="4"/>
  <c r="H1923" i="4"/>
  <c r="H1924" i="4"/>
  <c r="H1925" i="4"/>
  <c r="H1926" i="4"/>
  <c r="H1927" i="4"/>
  <c r="H1928" i="4"/>
  <c r="H1929" i="4"/>
  <c r="H1944" i="4"/>
  <c r="H1945" i="4"/>
  <c r="H1946" i="4"/>
  <c r="H1947" i="4"/>
  <c r="H1948" i="4"/>
  <c r="H1949" i="4"/>
  <c r="H1950" i="4"/>
  <c r="H1968" i="4"/>
  <c r="H1961" i="4"/>
  <c r="H1962" i="4"/>
  <c r="H1951" i="4"/>
  <c r="H1952" i="4"/>
  <c r="H1953" i="4"/>
  <c r="H1954" i="4"/>
  <c r="H1955" i="4"/>
  <c r="H1956" i="4"/>
  <c r="H1957" i="4"/>
  <c r="H1958" i="4"/>
  <c r="H1959" i="4"/>
  <c r="H1960" i="4"/>
  <c r="H1963" i="4"/>
  <c r="H1964" i="4"/>
  <c r="H1965" i="4"/>
  <c r="H1966" i="4"/>
  <c r="H1967" i="4"/>
  <c r="H1991" i="4"/>
  <c r="H1992" i="4"/>
  <c r="H1981" i="4"/>
  <c r="H1982" i="4"/>
  <c r="H1983" i="4"/>
  <c r="H1984" i="4"/>
  <c r="H1985" i="4"/>
  <c r="H1986" i="4"/>
  <c r="H1987" i="4"/>
  <c r="H1988" i="4"/>
  <c r="H1989" i="4"/>
  <c r="H1990" i="4"/>
  <c r="H2003" i="4"/>
  <c r="H2004" i="4"/>
  <c r="H1993" i="4"/>
  <c r="H1994" i="4"/>
  <c r="H1995" i="4"/>
  <c r="H1996" i="4"/>
  <c r="H1997" i="4"/>
  <c r="H1998" i="4"/>
  <c r="H1999" i="4"/>
  <c r="H2000" i="4"/>
  <c r="H2001" i="4"/>
  <c r="H2002" i="4"/>
  <c r="H1979" i="4"/>
  <c r="H1980" i="4"/>
  <c r="H1969" i="4"/>
  <c r="H1970" i="4"/>
  <c r="H1971" i="4"/>
  <c r="H1972" i="4"/>
  <c r="H1973" i="4"/>
  <c r="H1974" i="4"/>
  <c r="H1975" i="4"/>
  <c r="H1976" i="4"/>
  <c r="H1977" i="4"/>
  <c r="H1978" i="4"/>
  <c r="H2015" i="4"/>
  <c r="H2016" i="4"/>
  <c r="H2005" i="4"/>
  <c r="H2006" i="4"/>
  <c r="H2007" i="4"/>
  <c r="H2008" i="4"/>
  <c r="H2009" i="4"/>
  <c r="H2010" i="4"/>
  <c r="H2011" i="4"/>
  <c r="H2012" i="4"/>
  <c r="H2013" i="4"/>
  <c r="H2014" i="4"/>
  <c r="H2027" i="4"/>
  <c r="H2028" i="4"/>
  <c r="H2017" i="4"/>
  <c r="H2018" i="4"/>
  <c r="H2019" i="4"/>
  <c r="H2020" i="4"/>
  <c r="H2021" i="4"/>
  <c r="H2022" i="4"/>
  <c r="H2023" i="4"/>
  <c r="H2024" i="4"/>
  <c r="H2025" i="4"/>
  <c r="H2026" i="4"/>
  <c r="H2039" i="4"/>
  <c r="H2040" i="4"/>
  <c r="H2029" i="4"/>
  <c r="H2030" i="4"/>
  <c r="H2031" i="4"/>
  <c r="H2032" i="4"/>
  <c r="H2033" i="4"/>
  <c r="H2034" i="4"/>
  <c r="H2035" i="4"/>
  <c r="H2036" i="4"/>
  <c r="H2037" i="4"/>
  <c r="H2038" i="4"/>
  <c r="H2051" i="4"/>
  <c r="H2052" i="4"/>
  <c r="H2041" i="4"/>
  <c r="H2042" i="4"/>
  <c r="H2043" i="4"/>
  <c r="H2044" i="4"/>
  <c r="H2045" i="4"/>
  <c r="H2046" i="4"/>
  <c r="H2047" i="4"/>
  <c r="H2048" i="4"/>
  <c r="H2049" i="4"/>
  <c r="H2050" i="4"/>
  <c r="H2063" i="4"/>
  <c r="H2064" i="4"/>
  <c r="H2053" i="4"/>
  <c r="H2054" i="4"/>
  <c r="H2055" i="4"/>
  <c r="H2056" i="4"/>
  <c r="H2057" i="4"/>
  <c r="H2058" i="4"/>
  <c r="H2059" i="4"/>
  <c r="H2060" i="4"/>
  <c r="H2061" i="4"/>
  <c r="H2062" i="4"/>
  <c r="H2075" i="4"/>
  <c r="H2076" i="4"/>
  <c r="H2065" i="4"/>
  <c r="H2066" i="4"/>
  <c r="H2067" i="4"/>
  <c r="H2068" i="4"/>
  <c r="H2069" i="4"/>
  <c r="H2070" i="4"/>
  <c r="H2071" i="4"/>
  <c r="H2072" i="4"/>
  <c r="H2073" i="4"/>
  <c r="H2074" i="4"/>
  <c r="H2087" i="4"/>
  <c r="H2088" i="4"/>
  <c r="H2077" i="4"/>
  <c r="H2078" i="4"/>
  <c r="H2079" i="4"/>
  <c r="H2080" i="4"/>
  <c r="H2081" i="4"/>
  <c r="H2082" i="4"/>
  <c r="H2083" i="4"/>
  <c r="H2084" i="4"/>
  <c r="H2085" i="4"/>
  <c r="H2086" i="4"/>
  <c r="H2099" i="4"/>
  <c r="H2100" i="4"/>
  <c r="H2089" i="4"/>
  <c r="H2090" i="4"/>
  <c r="H2091" i="4"/>
  <c r="H2092" i="4"/>
  <c r="H2093" i="4"/>
  <c r="H2094" i="4"/>
  <c r="H2095" i="4"/>
  <c r="H2096" i="4"/>
  <c r="H2097" i="4"/>
  <c r="H2098" i="4"/>
  <c r="H2111" i="4"/>
  <c r="H2112" i="4"/>
  <c r="H2101" i="4"/>
  <c r="H2102" i="4"/>
  <c r="H2103" i="4"/>
  <c r="H2104" i="4"/>
  <c r="H2105" i="4"/>
  <c r="H2106" i="4"/>
  <c r="H2107" i="4"/>
  <c r="H2108" i="4"/>
  <c r="H2109" i="4"/>
  <c r="H2110" i="4"/>
  <c r="H2123" i="4"/>
  <c r="H2124" i="4"/>
  <c r="H2113" i="4"/>
  <c r="H2114" i="4"/>
  <c r="H2115" i="4"/>
  <c r="H2116" i="4"/>
  <c r="H2117" i="4"/>
  <c r="H2118" i="4"/>
  <c r="H2119" i="4"/>
  <c r="H2120" i="4"/>
  <c r="H2121" i="4"/>
  <c r="H2122" i="4"/>
  <c r="H2135" i="4"/>
  <c r="H2136" i="4"/>
  <c r="H2125" i="4"/>
  <c r="H2126" i="4"/>
  <c r="H2127" i="4"/>
  <c r="H2128" i="4"/>
  <c r="H2129" i="4"/>
  <c r="H2130" i="4"/>
  <c r="H2131" i="4"/>
  <c r="H2132" i="4"/>
  <c r="H2133" i="4"/>
  <c r="H2134" i="4"/>
  <c r="H2147" i="4"/>
  <c r="H2148" i="4"/>
  <c r="H2137" i="4"/>
  <c r="H2138" i="4"/>
  <c r="H2139" i="4"/>
  <c r="H2140" i="4"/>
  <c r="H2141" i="4"/>
  <c r="H2142" i="4"/>
  <c r="H2143" i="4"/>
  <c r="H2144" i="4"/>
  <c r="H2145" i="4"/>
  <c r="H2146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89" i="4"/>
  <c r="H2188" i="4"/>
  <c r="H2174" i="4"/>
  <c r="H2176" i="4"/>
  <c r="H2178" i="4"/>
  <c r="H2173" i="4"/>
  <c r="H2180" i="4"/>
  <c r="H2177" i="4"/>
  <c r="H2175" i="4"/>
  <c r="H2184" i="4"/>
  <c r="H2182" i="4"/>
  <c r="H2179" i="4"/>
  <c r="H2181" i="4"/>
  <c r="H2185" i="4"/>
  <c r="H2183" i="4"/>
  <c r="H2186" i="4"/>
  <c r="H2187" i="4"/>
  <c r="H2197" i="4"/>
  <c r="H2190" i="4"/>
  <c r="H2191" i="4"/>
  <c r="H2196" i="4"/>
  <c r="H2192" i="4"/>
  <c r="H2193" i="4"/>
  <c r="H2198" i="4"/>
  <c r="H2199" i="4"/>
  <c r="H2194" i="4"/>
  <c r="H2200" i="4"/>
  <c r="H2195" i="4"/>
  <c r="H2201" i="4"/>
  <c r="H2204" i="4"/>
  <c r="H2206" i="4"/>
  <c r="H2218" i="4"/>
  <c r="H2208" i="4"/>
  <c r="H2210" i="4"/>
  <c r="H2212" i="4"/>
  <c r="H2205" i="4"/>
  <c r="H2219" i="4"/>
  <c r="H2207" i="4"/>
  <c r="H2209" i="4"/>
  <c r="H2211" i="4"/>
  <c r="H2213" i="4"/>
  <c r="H2214" i="4"/>
  <c r="H2215" i="4"/>
  <c r="H2216" i="4"/>
  <c r="H2202" i="4"/>
  <c r="H2203" i="4"/>
  <c r="H2217" i="4"/>
  <c r="H2226" i="4"/>
  <c r="H2220" i="4"/>
  <c r="H2221" i="4"/>
  <c r="H2222" i="4"/>
  <c r="H2223" i="4"/>
  <c r="H2224" i="4"/>
  <c r="H2225" i="4"/>
  <c r="H2228" i="4"/>
  <c r="H2229" i="4"/>
  <c r="H2227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8" i="4"/>
  <c r="H2245" i="4"/>
  <c r="H2246" i="4"/>
  <c r="H2249" i="4"/>
  <c r="H2247" i="4"/>
  <c r="H2256" i="4"/>
  <c r="H2257" i="4"/>
  <c r="H2250" i="4"/>
  <c r="H2251" i="4"/>
  <c r="H2252" i="4"/>
  <c r="H2253" i="4"/>
  <c r="H2254" i="4"/>
  <c r="H2255" i="4"/>
  <c r="H2264" i="4"/>
  <c r="H2266" i="4"/>
  <c r="H2259" i="4"/>
  <c r="H2260" i="4"/>
  <c r="H2261" i="4"/>
  <c r="H2258" i="4"/>
  <c r="H2262" i="4"/>
  <c r="H2263" i="4"/>
  <c r="H2265" i="4"/>
  <c r="H2267" i="4"/>
  <c r="H2268" i="4"/>
  <c r="H2272" i="4"/>
  <c r="H2275" i="4"/>
  <c r="H2276" i="4"/>
  <c r="H2270" i="4"/>
  <c r="H2271" i="4"/>
  <c r="H2277" i="4"/>
  <c r="H2269" i="4"/>
  <c r="H2273" i="4"/>
  <c r="H2274" i="4"/>
  <c r="H2290" i="4"/>
  <c r="H2285" i="4"/>
  <c r="H2286" i="4"/>
  <c r="H2283" i="4"/>
  <c r="H2284" i="4"/>
  <c r="H2278" i="4"/>
  <c r="H2279" i="4"/>
  <c r="H2287" i="4"/>
  <c r="H2288" i="4"/>
  <c r="H2280" i="4"/>
  <c r="H2281" i="4"/>
  <c r="H2289" i="4"/>
  <c r="H2282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18" i="4"/>
  <c r="H2321" i="4"/>
  <c r="H2322" i="4"/>
  <c r="H2306" i="4"/>
  <c r="H2323" i="4"/>
  <c r="H2307" i="4"/>
  <c r="H2308" i="4"/>
  <c r="H2309" i="4"/>
  <c r="H2310" i="4"/>
  <c r="H2311" i="4"/>
  <c r="H2319" i="4"/>
  <c r="H2312" i="4"/>
  <c r="H2313" i="4"/>
  <c r="H2320" i="4"/>
  <c r="H2314" i="4"/>
  <c r="H2315" i="4"/>
  <c r="H2316" i="4"/>
  <c r="H2317" i="4"/>
  <c r="H2324" i="4"/>
  <c r="H2325" i="4"/>
  <c r="H2329" i="4"/>
  <c r="H2330" i="4"/>
  <c r="H2331" i="4"/>
  <c r="H2326" i="4"/>
  <c r="H2332" i="4"/>
  <c r="H2333" i="4"/>
  <c r="H2334" i="4"/>
  <c r="H2335" i="4"/>
  <c r="H2327" i="4"/>
  <c r="H2337" i="4"/>
  <c r="H2328" i="4"/>
  <c r="H2336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5" i="4"/>
  <c r="H2364" i="4"/>
  <c r="H2366" i="4"/>
  <c r="H2367" i="4"/>
  <c r="H2369" i="4"/>
  <c r="H2368" i="4"/>
  <c r="H2370" i="4"/>
  <c r="H2371" i="4"/>
  <c r="H2372" i="4"/>
  <c r="H2373" i="4"/>
  <c r="H2377" i="4"/>
  <c r="H2378" i="4"/>
  <c r="H2379" i="4"/>
  <c r="H2374" i="4"/>
  <c r="H2380" i="4"/>
  <c r="H2375" i="4"/>
  <c r="H2382" i="4"/>
  <c r="H2376" i="4"/>
  <c r="H2383" i="4"/>
  <c r="H2384" i="4"/>
  <c r="H2381" i="4"/>
  <c r="H2387" i="4"/>
  <c r="H2388" i="4"/>
  <c r="H2397" i="4"/>
  <c r="H2389" i="4"/>
  <c r="H2390" i="4"/>
  <c r="H2385" i="4"/>
  <c r="H2391" i="4"/>
  <c r="H2386" i="4"/>
  <c r="H2392" i="4"/>
  <c r="H2396" i="4"/>
  <c r="H2393" i="4"/>
  <c r="H2394" i="4"/>
  <c r="H2398" i="4"/>
  <c r="H2395" i="4"/>
  <c r="H2399" i="4"/>
  <c r="H2404" i="4"/>
  <c r="H2401" i="4"/>
  <c r="H2400" i="4"/>
  <c r="H2405" i="4"/>
  <c r="H2402" i="4"/>
  <c r="H2403" i="4"/>
  <c r="H2406" i="4"/>
  <c r="H2407" i="4"/>
  <c r="H2408" i="4"/>
  <c r="H2414" i="4"/>
  <c r="H2415" i="4"/>
  <c r="H2409" i="4"/>
  <c r="H2416" i="4"/>
  <c r="H2410" i="4"/>
  <c r="H2411" i="4"/>
  <c r="H2412" i="4"/>
  <c r="H2413" i="4"/>
  <c r="H2422" i="4"/>
  <c r="H2425" i="4"/>
  <c r="H2417" i="4"/>
  <c r="H2429" i="4"/>
  <c r="H2433" i="4"/>
  <c r="H2420" i="4"/>
  <c r="H2426" i="4"/>
  <c r="H2430" i="4"/>
  <c r="H2434" i="4"/>
  <c r="H2423" i="4"/>
  <c r="H2427" i="4"/>
  <c r="H2431" i="4"/>
  <c r="H2424" i="4"/>
  <c r="H2436" i="4"/>
  <c r="H2428" i="4"/>
  <c r="H2432" i="4"/>
  <c r="H2421" i="4"/>
  <c r="H2435" i="4"/>
  <c r="H2438" i="4"/>
  <c r="H2439" i="4"/>
  <c r="H2437" i="4"/>
  <c r="H2440" i="4"/>
  <c r="H2418" i="4"/>
  <c r="H2419" i="4"/>
  <c r="H2441" i="4"/>
  <c r="H2442" i="4"/>
  <c r="H2443" i="4"/>
  <c r="H2444" i="4"/>
  <c r="H2449" i="4"/>
  <c r="H2445" i="4"/>
  <c r="H2447" i="4"/>
  <c r="H2446" i="4"/>
  <c r="H2448" i="4"/>
  <c r="H2450" i="4"/>
  <c r="H2451" i="4"/>
  <c r="H2452" i="4"/>
  <c r="H2458" i="4"/>
  <c r="H2454" i="4"/>
  <c r="H2453" i="4"/>
  <c r="H2455" i="4"/>
  <c r="H2456" i="4"/>
  <c r="H2457" i="4"/>
  <c r="H2461" i="4"/>
  <c r="H2462" i="4"/>
  <c r="H2466" i="4"/>
  <c r="H2463" i="4"/>
  <c r="H2459" i="4"/>
  <c r="H2460" i="4"/>
  <c r="H2467" i="4"/>
  <c r="H2470" i="4"/>
  <c r="H2468" i="4"/>
  <c r="H2464" i="4"/>
  <c r="H2469" i="4"/>
  <c r="H2465" i="4"/>
  <c r="H2472" i="4"/>
  <c r="H2481" i="4"/>
  <c r="H2476" i="4"/>
  <c r="H2477" i="4"/>
  <c r="H2475" i="4"/>
  <c r="H2471" i="4"/>
  <c r="H2478" i="4"/>
  <c r="H2479" i="4"/>
  <c r="H2473" i="4"/>
  <c r="H2480" i="4"/>
  <c r="H2474" i="4"/>
  <c r="H2485" i="4"/>
  <c r="H2486" i="4"/>
  <c r="H2482" i="4"/>
  <c r="H2487" i="4"/>
  <c r="H2483" i="4"/>
  <c r="H2488" i="4"/>
  <c r="H2484" i="4"/>
  <c r="H2492" i="4"/>
  <c r="H2508" i="4"/>
  <c r="H2493" i="4"/>
  <c r="H2495" i="4"/>
  <c r="H2501" i="4"/>
  <c r="H2496" i="4"/>
  <c r="H2498" i="4"/>
  <c r="H2494" i="4"/>
  <c r="H2504" i="4"/>
  <c r="H2509" i="4"/>
  <c r="H2505" i="4"/>
  <c r="H2499" i="4"/>
  <c r="H2497" i="4"/>
  <c r="H2510" i="4"/>
  <c r="H2506" i="4"/>
  <c r="H2500" i="4"/>
  <c r="H2507" i="4"/>
  <c r="H2489" i="4"/>
  <c r="H2502" i="4"/>
  <c r="H2490" i="4"/>
  <c r="H2503" i="4"/>
  <c r="H2491" i="4"/>
  <c r="H2530" i="4"/>
  <c r="H2511" i="4"/>
  <c r="H2531" i="4"/>
  <c r="H2518" i="4"/>
  <c r="H2532" i="4"/>
  <c r="H2524" i="4"/>
  <c r="H2533" i="4"/>
  <c r="H2512" i="4"/>
  <c r="H2513" i="4"/>
  <c r="H2520" i="4"/>
  <c r="H2526" i="4"/>
  <c r="H2514" i="4"/>
  <c r="H2517" i="4"/>
  <c r="H2519" i="4"/>
  <c r="H2525" i="4"/>
  <c r="H2523" i="4"/>
  <c r="H2529" i="4"/>
  <c r="H2515" i="4"/>
  <c r="H2516" i="4"/>
  <c r="H2522" i="4"/>
  <c r="H2528" i="4"/>
  <c r="H2521" i="4"/>
  <c r="H2527" i="4"/>
  <c r="H2535" i="4"/>
  <c r="H2537" i="4"/>
  <c r="H2538" i="4"/>
  <c r="H2534" i="4"/>
  <c r="H2536" i="4"/>
  <c r="H2540" i="4"/>
  <c r="H2542" i="4"/>
  <c r="H2544" i="4"/>
  <c r="H2539" i="4"/>
  <c r="H2541" i="4"/>
  <c r="H2543" i="4"/>
  <c r="H2552" i="4"/>
  <c r="H2545" i="4"/>
  <c r="H2547" i="4"/>
  <c r="H2548" i="4"/>
  <c r="H2549" i="4"/>
  <c r="H2550" i="4"/>
  <c r="H2551" i="4"/>
  <c r="H2546" i="4"/>
  <c r="H2554" i="4"/>
  <c r="H2555" i="4"/>
  <c r="H2556" i="4"/>
  <c r="H2558" i="4"/>
  <c r="H2557" i="4"/>
  <c r="H2559" i="4"/>
  <c r="H2560" i="4"/>
  <c r="H2561" i="4"/>
  <c r="H2562" i="4"/>
  <c r="H2563" i="4"/>
  <c r="H2564" i="4"/>
  <c r="H2565" i="4"/>
  <c r="H2566" i="4"/>
  <c r="H2567" i="4"/>
  <c r="H2568" i="4"/>
  <c r="H2553" i="4"/>
  <c r="H2569" i="4"/>
  <c r="H2570" i="4"/>
  <c r="H2571" i="4"/>
  <c r="H2572" i="4"/>
  <c r="H2573" i="4"/>
  <c r="H2574" i="4"/>
  <c r="H2575" i="4"/>
  <c r="H2576" i="4"/>
  <c r="H2577" i="4"/>
  <c r="H2593" i="4"/>
  <c r="H2594" i="4"/>
  <c r="H2583" i="4"/>
  <c r="H2584" i="4"/>
  <c r="H2585" i="4"/>
  <c r="H2586" i="4"/>
  <c r="H2587" i="4"/>
  <c r="H2578" i="4"/>
  <c r="H2579" i="4"/>
  <c r="H2588" i="4"/>
  <c r="H2589" i="4"/>
  <c r="H2580" i="4"/>
  <c r="H2581" i="4"/>
  <c r="H2590" i="4"/>
  <c r="H2591" i="4"/>
  <c r="H2582" i="4"/>
  <c r="H2592" i="4"/>
  <c r="H2595" i="4"/>
  <c r="H2600" i="4"/>
  <c r="H2596" i="4"/>
  <c r="H2598" i="4"/>
  <c r="H2599" i="4"/>
  <c r="H2597" i="4"/>
  <c r="H2601" i="4"/>
  <c r="H2603" i="4"/>
  <c r="H2606" i="4"/>
  <c r="H2604" i="4"/>
  <c r="H2602" i="4"/>
  <c r="H2605" i="4"/>
  <c r="H2608" i="4"/>
  <c r="H2607" i="4"/>
  <c r="H2610" i="4"/>
  <c r="H2609" i="4"/>
  <c r="H2611" i="4"/>
  <c r="H2613" i="4"/>
  <c r="H2612" i="4"/>
  <c r="H2614" i="4"/>
  <c r="H2615" i="4"/>
  <c r="H2617" i="4"/>
  <c r="H2618" i="4"/>
  <c r="H2616" i="4"/>
  <c r="H2620" i="4"/>
  <c r="H2619" i="4"/>
  <c r="H2621" i="4"/>
  <c r="H2622" i="4"/>
  <c r="H2623" i="4"/>
  <c r="H2627" i="4"/>
  <c r="H2626" i="4"/>
  <c r="H2625" i="4"/>
  <c r="H2629" i="4"/>
  <c r="H2624" i="4"/>
  <c r="H2628" i="4"/>
  <c r="H2632" i="4"/>
  <c r="H2633" i="4"/>
  <c r="H2635" i="4"/>
  <c r="H2634" i="4"/>
  <c r="H2639" i="4"/>
  <c r="H2640" i="4"/>
  <c r="H2637" i="4"/>
  <c r="H2641" i="4"/>
  <c r="H2638" i="4"/>
  <c r="H2636" i="4"/>
  <c r="H2642" i="4"/>
  <c r="H2643" i="4"/>
  <c r="H2644" i="4"/>
  <c r="H2651" i="4"/>
  <c r="H2645" i="4"/>
  <c r="H2646" i="4"/>
  <c r="H2647" i="4"/>
  <c r="H2648" i="4"/>
  <c r="H2649" i="4"/>
  <c r="H2650" i="4"/>
  <c r="H2652" i="4"/>
  <c r="H2653" i="4"/>
  <c r="H2654" i="4"/>
  <c r="H2655" i="4"/>
  <c r="H2663" i="4"/>
  <c r="H2660" i="4"/>
  <c r="H2661" i="4"/>
  <c r="H2657" i="4"/>
  <c r="H2659" i="4"/>
  <c r="H2658" i="4"/>
  <c r="H2656" i="4"/>
  <c r="H2662" i="4"/>
  <c r="H2664" i="4"/>
  <c r="H2665" i="4"/>
  <c r="H2666" i="4"/>
  <c r="H2668" i="4"/>
  <c r="H2669" i="4"/>
  <c r="H2670" i="4"/>
  <c r="H2667" i="4"/>
  <c r="H2671" i="4"/>
  <c r="H2672" i="4"/>
  <c r="H2673" i="4"/>
  <c r="H2674" i="4"/>
  <c r="H2675" i="4"/>
  <c r="H2676" i="4"/>
  <c r="H2678" i="4"/>
  <c r="H2677" i="4"/>
  <c r="H2681" i="4"/>
  <c r="H2679" i="4"/>
  <c r="H2682" i="4"/>
  <c r="H2680" i="4"/>
  <c r="H2683" i="4"/>
  <c r="H2684" i="4"/>
  <c r="H2685" i="4"/>
  <c r="H2686" i="4"/>
  <c r="H2687" i="4"/>
  <c r="H2689" i="4"/>
  <c r="H2688" i="4"/>
  <c r="H2690" i="4"/>
  <c r="H2691" i="4"/>
  <c r="H2692" i="4"/>
  <c r="H2693" i="4"/>
  <c r="H2694" i="4"/>
  <c r="H2695" i="4"/>
  <c r="H2697" i="4"/>
  <c r="H2696" i="4"/>
  <c r="H2698" i="4"/>
  <c r="H2699" i="4"/>
  <c r="H2700" i="4"/>
  <c r="H2701" i="4"/>
  <c r="H2702" i="4"/>
  <c r="H2703" i="4"/>
  <c r="H2704" i="4"/>
  <c r="H2705" i="4"/>
  <c r="H2706" i="4"/>
  <c r="H2707" i="4"/>
  <c r="H2710" i="4"/>
  <c r="H2711" i="4"/>
  <c r="H2708" i="4"/>
  <c r="H2712" i="4"/>
  <c r="H2709" i="4"/>
  <c r="H2713" i="4"/>
  <c r="H2714" i="4"/>
  <c r="H2715" i="4"/>
  <c r="H2716" i="4"/>
  <c r="H2717" i="4"/>
  <c r="H2718" i="4"/>
  <c r="H2719" i="4"/>
  <c r="H2721" i="4"/>
  <c r="H2722" i="4"/>
  <c r="H2720" i="4"/>
  <c r="H2723" i="4"/>
  <c r="H2725" i="4"/>
  <c r="H2724" i="4"/>
  <c r="H2728" i="4"/>
  <c r="H2727" i="4"/>
  <c r="H2729" i="4"/>
  <c r="H2730" i="4"/>
  <c r="H2726" i="4"/>
  <c r="H2731" i="4"/>
  <c r="H2732" i="4"/>
  <c r="H2733" i="4"/>
  <c r="H2735" i="4"/>
  <c r="H2736" i="4"/>
  <c r="H2734" i="4"/>
  <c r="H2737" i="4"/>
  <c r="H2739" i="4"/>
  <c r="H2738" i="4"/>
  <c r="H2740" i="4"/>
  <c r="H2742" i="4"/>
  <c r="H2745" i="4"/>
  <c r="H2743" i="4"/>
  <c r="H2746" i="4"/>
  <c r="H2741" i="4"/>
  <c r="H2744" i="4"/>
  <c r="H2749" i="4"/>
  <c r="H2753" i="4"/>
  <c r="H2750" i="4"/>
  <c r="H2748" i="4"/>
  <c r="H2754" i="4"/>
  <c r="H2755" i="4"/>
  <c r="H2761" i="4"/>
  <c r="H2751" i="4"/>
  <c r="H2747" i="4"/>
  <c r="H2756" i="4"/>
  <c r="H2752" i="4"/>
  <c r="H2757" i="4"/>
  <c r="H2758" i="4"/>
  <c r="H2759" i="4"/>
  <c r="H2760" i="4"/>
  <c r="H2770" i="4"/>
  <c r="H2768" i="4"/>
  <c r="H2769" i="4"/>
  <c r="H2767" i="4"/>
  <c r="H2762" i="4"/>
  <c r="H2763" i="4"/>
  <c r="H2764" i="4"/>
  <c r="H2765" i="4"/>
  <c r="H2766" i="4"/>
  <c r="H2772" i="4"/>
  <c r="H2773" i="4"/>
  <c r="H2775" i="4"/>
  <c r="H2774" i="4"/>
  <c r="H2771" i="4"/>
  <c r="H2776" i="4"/>
  <c r="H2777" i="4"/>
  <c r="H2782" i="4"/>
  <c r="H2783" i="4"/>
  <c r="H2781" i="4"/>
  <c r="H2778" i="4"/>
  <c r="H2779" i="4"/>
  <c r="H2780" i="4"/>
  <c r="H2791" i="4"/>
  <c r="H2790" i="4"/>
  <c r="H2793" i="4"/>
  <c r="H2786" i="4"/>
  <c r="H2784" i="4"/>
  <c r="H2785" i="4"/>
  <c r="H2787" i="4"/>
  <c r="H2789" i="4"/>
  <c r="H2788" i="4"/>
  <c r="H2794" i="4"/>
  <c r="H2795" i="4"/>
  <c r="H2796" i="4"/>
  <c r="H2797" i="4"/>
  <c r="H2801" i="4"/>
  <c r="H2798" i="4"/>
  <c r="H2799" i="4"/>
  <c r="H2800" i="4"/>
  <c r="H2803" i="4"/>
  <c r="H2804" i="4"/>
  <c r="H2805" i="4"/>
  <c r="H2802" i="4"/>
  <c r="H2807" i="4"/>
  <c r="H2806" i="4"/>
  <c r="H2809" i="4"/>
  <c r="H2808" i="4"/>
  <c r="H2811" i="4"/>
  <c r="H2810" i="4"/>
  <c r="H2812" i="4"/>
  <c r="H2813" i="4"/>
  <c r="H2814" i="4"/>
  <c r="H2815" i="4"/>
  <c r="H2816" i="4"/>
  <c r="H2818" i="4"/>
  <c r="H2819" i="4"/>
  <c r="H2820" i="4"/>
  <c r="H2821" i="4"/>
  <c r="H2817" i="4"/>
  <c r="H2822" i="4"/>
  <c r="H2823" i="4"/>
  <c r="H2824" i="4"/>
  <c r="H2825" i="4"/>
  <c r="H2826" i="4"/>
  <c r="H2827" i="4"/>
  <c r="H2833" i="4"/>
  <c r="H2830" i="4"/>
  <c r="H2831" i="4"/>
  <c r="H2829" i="4"/>
  <c r="H2828" i="4"/>
  <c r="H2832" i="4"/>
  <c r="H2834" i="4"/>
  <c r="H2835" i="4"/>
  <c r="H2838" i="4"/>
  <c r="H2836" i="4"/>
  <c r="H2837" i="4"/>
  <c r="H2839" i="4"/>
  <c r="H2840" i="4"/>
  <c r="H2841" i="4"/>
  <c r="H2844" i="4"/>
  <c r="H2845" i="4"/>
  <c r="H2846" i="4"/>
  <c r="H2847" i="4"/>
  <c r="H2842" i="4"/>
  <c r="H2843" i="4"/>
  <c r="H2848" i="4"/>
  <c r="H2849" i="4"/>
  <c r="H2850" i="4"/>
  <c r="H2851" i="4"/>
  <c r="H2852" i="4"/>
  <c r="H2853" i="4"/>
  <c r="H2854" i="4"/>
  <c r="H2855" i="4"/>
  <c r="H2857" i="4"/>
  <c r="H2856" i="4"/>
  <c r="H2859" i="4"/>
  <c r="H2860" i="4"/>
  <c r="H2861" i="4"/>
  <c r="H2858" i="4"/>
  <c r="H2863" i="4"/>
  <c r="H2866" i="4"/>
  <c r="H2862" i="4"/>
  <c r="H2864" i="4"/>
  <c r="H2865" i="4"/>
  <c r="H2872" i="4"/>
  <c r="H2871" i="4"/>
  <c r="H2867" i="4"/>
  <c r="H2870" i="4"/>
  <c r="H2869" i="4"/>
  <c r="H2868" i="4"/>
  <c r="H2879" i="4"/>
  <c r="H2877" i="4"/>
  <c r="H2878" i="4"/>
  <c r="H2876" i="4"/>
  <c r="H2875" i="4"/>
  <c r="H2873" i="4"/>
  <c r="H2874" i="4"/>
  <c r="H2882" i="4"/>
  <c r="H2886" i="4"/>
  <c r="H2883" i="4"/>
  <c r="H2880" i="4"/>
  <c r="H2881" i="4"/>
  <c r="H2884" i="4"/>
  <c r="H2885" i="4"/>
</calcChain>
</file>

<file path=xl/sharedStrings.xml><?xml version="1.0" encoding="utf-8"?>
<sst xmlns="http://schemas.openxmlformats.org/spreadsheetml/2006/main" count="10960" uniqueCount="7578">
  <si>
    <t>Alle Preise in CHF, exkl. MwSt. Preisänderungen vorbehalten. Es gelten unsere allgemeinen Verkaufsbedingungen</t>
  </si>
  <si>
    <t>Artikelnr.</t>
  </si>
  <si>
    <t>Katalogseite</t>
  </si>
  <si>
    <t>Artikelbezeichnung kurz</t>
  </si>
  <si>
    <t>Artikelbezeichnung lang</t>
  </si>
  <si>
    <t>Bruttopreis</t>
  </si>
  <si>
    <t>Rabattcode bis 31.05.2023</t>
  </si>
  <si>
    <t>Rabattcode ab 01.06.2023</t>
  </si>
  <si>
    <t>Rabattcode</t>
  </si>
  <si>
    <t>Länge Standard (m)</t>
  </si>
  <si>
    <t>Schrittlänge (m)</t>
  </si>
  <si>
    <t>Preis pro Schritt bis 31.05.2023</t>
  </si>
  <si>
    <t>Preis pro Schritt</t>
  </si>
  <si>
    <t>VPE</t>
  </si>
  <si>
    <t>EAN</t>
  </si>
  <si>
    <t>Gewicht (kg)</t>
  </si>
  <si>
    <t>01802-1J</t>
  </si>
  <si>
    <t>Hobby 01802-1  5 m lang  "Colorline"</t>
  </si>
  <si>
    <t>Hobby-Umreifungsgurte mit Ratsche; aus Polyester, 25 mm breit, 5 m lang; COLOR LINE in div. Farben</t>
  </si>
  <si>
    <t>01802-2J</t>
  </si>
  <si>
    <t>Hobby-Kombi 01802-2  3 m lang  color</t>
  </si>
  <si>
    <t>2-teilige Zurrgurte Hobby-Kombi; aus Polyster,  25 mm breit; Länge 3 m, mit Ratsche und 2 Haken; COLOR LINE in div. Farben</t>
  </si>
  <si>
    <t>2-01152-2</t>
  </si>
  <si>
    <t>Motoset 2-teilig, gelb, gummierte S-Haken</t>
  </si>
  <si>
    <t>SpanSet Motorrad-Zurrgurten; 2er-Set, gelb, 25 mm breit  ; Kurzteil 0,12 m / Langteil 1,4 m, mit; Klemmschloss und Haken</t>
  </si>
  <si>
    <t>01802-609</t>
  </si>
  <si>
    <t>Hobby-Kombi 01802-609, 6 m</t>
  </si>
  <si>
    <t>2-teilige Zurrgurte 6 m lang; aus Polyster,  25 mm breit, rot ; gelbe Ratsche, 2 Karabinerhaken</t>
  </si>
  <si>
    <t>AK10MA1322</t>
  </si>
  <si>
    <t>Massanfertigung AK10 Haken 01322</t>
  </si>
  <si>
    <t>AK10MA1203</t>
  </si>
  <si>
    <t>Massanfertigung AK10 Haken 01203</t>
  </si>
  <si>
    <t>AK10MA1222</t>
  </si>
  <si>
    <t>Massanfertigung AK10 Haken 01222</t>
  </si>
  <si>
    <t>AK10MA1240</t>
  </si>
  <si>
    <t>Massanfertigung AK10 Haken 01240</t>
  </si>
  <si>
    <t>AK10409</t>
  </si>
  <si>
    <t>Zurrgurte AK 10 /4 m mit Haken 01209</t>
  </si>
  <si>
    <t>SpanSet Zurrgurte aus Polyester; AK 10 / 4  m lang, gelb, 25 mm breit  ; Kurzteil 0,4 m / Langteil 3,6 m, mit; Ratsche 20015 und Haken 01209</t>
  </si>
  <si>
    <t>AK10509</t>
  </si>
  <si>
    <t>Zurrgurte AK 10 /5 m mit Haken 01209</t>
  </si>
  <si>
    <t>SpanSet Zurrgurte aus Polyester; AK 10 / 5 m lang, gelb, 25 mm breit  ; Kurzteil 0,4 m / Langteil 4,6 m, mit; Ratsche 20015 und Haken 01209</t>
  </si>
  <si>
    <t>AK10MA1209</t>
  </si>
  <si>
    <t>Massanfertigung AK10 Haken 01209</t>
  </si>
  <si>
    <t>AK10422</t>
  </si>
  <si>
    <t>Zurrgurte AK 10 /4 m mit Haken 01222</t>
  </si>
  <si>
    <t>SpanSet Zurrgurte aus Polyester; AK 10 / 4  m lang, gelb, 25 mm breit  ; Kurzteil 0,4 m / Langteil 3,6 m, mit; Ratsche 20015 und Haken 01222</t>
  </si>
  <si>
    <t>AK10609</t>
  </si>
  <si>
    <t>Zurrgurte AK 10 /6 m mit Haken 01209</t>
  </si>
  <si>
    <t>SpanSet Zurrgurte aus Polyester; AK 10 / 6  m lang, gelb, 25 mm breit  ; Kurzteil 0,4 m / Langteil 5,6 m, mit; Ratsche 20015 und Haken 01209</t>
  </si>
  <si>
    <t>AK10522</t>
  </si>
  <si>
    <t>LT,4,6m,KT,0,4m gelb</t>
  </si>
  <si>
    <t>SpanSet Zurrgurte aus Polyester; AK 10 / 5  m lang, gelb, 25 mm breit  ; Kurzteil 0,4 m / Langteil 4,6 m, mit; Ratsche 20015 und Haken 01222</t>
  </si>
  <si>
    <t>AK10622</t>
  </si>
  <si>
    <t>Zurrgurte AK 10 /6 m mit Haken 01222</t>
  </si>
  <si>
    <t>SpanSet Zurrgurte aus Polyester; AK 10 / 6  m lang, gelb, 25 mm breit  ; Kurzteil 0,4 m / Langteil 5,6 m, mit; Ratsche 20015 und Haken 01222</t>
  </si>
  <si>
    <t>AK10MA1332</t>
  </si>
  <si>
    <t>Massanfertigung AK10 Haken 01332</t>
  </si>
  <si>
    <t>AK23MA1209</t>
  </si>
  <si>
    <t>Massanfertigung AK23 Haken 01209</t>
  </si>
  <si>
    <t>AK23MA2231</t>
  </si>
  <si>
    <t>Massanfertigung AK23 Haken 01223-1</t>
  </si>
  <si>
    <t>AK23523</t>
  </si>
  <si>
    <t>Zurrgurte AK 23 / 5 m mit Haken 01223-1</t>
  </si>
  <si>
    <t>SpanSet Zurrgurte aus Polyester; AK 23 / 5 m lang, orange, 35 mm breit  ; Kurzteil 0,4 m / Langteil 4,6 m; Ratsche 01804, Haken 01223-1</t>
  </si>
  <si>
    <t>AK23623</t>
  </si>
  <si>
    <t>Zurrgurte AK 23 / 6 m mit Haken 01223-1</t>
  </si>
  <si>
    <t>SpanSet Zurrgurte aus Polyester; AK 23 / 6 m lang, orange, 35 mm breit  ; Kurzteil 0,4 m / Langteil 5,6 m; Ratsche 01804, Haken 01223-1</t>
  </si>
  <si>
    <t>AK23509</t>
  </si>
  <si>
    <t>Zurrgurte AK 23 / 5 m mit Haken 01209</t>
  </si>
  <si>
    <t>SpanSet Zurrgurte aus Polyester; AK 23 / 5 m lang, orange, 35 mm breit  ; Kurzteil 0,4 m / Langteil 4,6 m, mit; Ratsche 01804 und Haken 01209</t>
  </si>
  <si>
    <t>AK23609</t>
  </si>
  <si>
    <t>Zurrgurte AK23 / 6 m mit Haken 01209</t>
  </si>
  <si>
    <t>SpanSet Zurrgurte aus Polyester; AK 23 / 6 m lang, orange, 35 mm breit  ; Kurzteil 0,4 m / Langteil 5,6 m, mit; Ratsche 01804 und Haken 01209</t>
  </si>
  <si>
    <t>AK23MA1333</t>
  </si>
  <si>
    <t>Massanfertigung AK23 Haken 01333</t>
  </si>
  <si>
    <t>AK23MA1323</t>
  </si>
  <si>
    <t>Massanfertigung AK23 Haken 01323</t>
  </si>
  <si>
    <t>AK23MA1192</t>
  </si>
  <si>
    <t>Massanfertigung AK23 Haken 01192</t>
  </si>
  <si>
    <t>AK40829</t>
  </si>
  <si>
    <t>AK40829, 8m lang, orange</t>
  </si>
  <si>
    <t>SpanSet Ratschen-Zurrgurte ; AK 40 / 8 m lang, orange, 50 mm breit  ; Kurzteil 0,5 m / Langteil 7,5 m, mit; Ratsche 01807 und Haken 01229</t>
  </si>
  <si>
    <t>AK40854K</t>
  </si>
  <si>
    <t>Zurrgurte AK 40 / 8 m mit Haken 01254-1-K</t>
  </si>
  <si>
    <t>SpanSet Ratschen-Zurrgurte ; AK 40 / 8 m lang, orange, 50 mm breit  ; Kurzteil 0,4 m / Langteil 7,6 m, mit; Ratsche 01807 und Haken 01254-1-K</t>
  </si>
  <si>
    <t>AK401029</t>
  </si>
  <si>
    <t>Zurrgurte AK 40 /10 m mit Haken 01229</t>
  </si>
  <si>
    <t>SpanSet Ratschen-Zurrgurte ; AK 40 /10 m lang, orange, 50 mm breit  ; Kurzteil 0,4 m / Langteil 9,6 m, mit; Ratsche 01807 und Haken 01229</t>
  </si>
  <si>
    <t>AK401054K</t>
  </si>
  <si>
    <t>Zurrgurte AK 40 /10 m mit Haken 01254-1-K</t>
  </si>
  <si>
    <t>SpanSet Ratschen-Zurrgurte ; AK 40 /10 m lang, orange, 50 mm breit  ; Kurzteil 0,4 m / Langteil 9,6 m, mit; Ratsche 01807 und Haken 01254-1-K</t>
  </si>
  <si>
    <t>AK40MA1229</t>
  </si>
  <si>
    <t>Massanfertigung AK40 Haken 01229</t>
  </si>
  <si>
    <t>AK40MA1258</t>
  </si>
  <si>
    <t>Massanfertigung AK40 Haken 01258</t>
  </si>
  <si>
    <t>AK40MA1412</t>
  </si>
  <si>
    <t>Massanfertigung AK40 Haken 01412</t>
  </si>
  <si>
    <t>AK40MA229K</t>
  </si>
  <si>
    <t>Massanfertigung AK40 Haken 01229-K</t>
  </si>
  <si>
    <t>AK40MA541K</t>
  </si>
  <si>
    <t>Massanfertigung AK40 Haken 01254-1-K</t>
  </si>
  <si>
    <t>AK40MA542K</t>
  </si>
  <si>
    <t>Massanfertigung AK40 Haken 01254-2-K</t>
  </si>
  <si>
    <t>AK40MA022C</t>
  </si>
  <si>
    <t>Massanfertigung AK40 Haken 40022C</t>
  </si>
  <si>
    <t>AK50MA1229</t>
  </si>
  <si>
    <t>Massanfertigung AK50 Haken 01229</t>
  </si>
  <si>
    <t>AK50MA1258</t>
  </si>
  <si>
    <t>Massanfertigung AK50 Haken 01258</t>
  </si>
  <si>
    <t>AK50MA1412</t>
  </si>
  <si>
    <t>Massanfertigung AK50 Haken 01412</t>
  </si>
  <si>
    <t>AK50MA229K</t>
  </si>
  <si>
    <t>Massanfertigung AK50 Haken 01229-K</t>
  </si>
  <si>
    <t>AK50MA541K</t>
  </si>
  <si>
    <t>Massanfertigung AK50 Haken 01254-1-K</t>
  </si>
  <si>
    <t>AK50MA542K</t>
  </si>
  <si>
    <t>Massanfertigung AK50 Haken 01254-2-K</t>
  </si>
  <si>
    <t>AK50MA022C</t>
  </si>
  <si>
    <t>Massanfertigung AK50 Haken 40022C</t>
  </si>
  <si>
    <t>AK50829</t>
  </si>
  <si>
    <t>Zurrgurt Robusta AK 50 /8 m 01229</t>
  </si>
  <si>
    <t>SpanSet Zurrgurte "ROBUSTA" AK 50 / 8 m lang, orange, 50 mm breit Kurzteil 0,4 m / Langteil 7,6 m, mit Ratsche 20045 und Haken 01229 mit Vorspannungsanzeige TFI</t>
  </si>
  <si>
    <t>AK501029</t>
  </si>
  <si>
    <t>Zurrgurt Robusta AK 50 /10 m. 01229</t>
  </si>
  <si>
    <t>SpanSet Zurrgurte "ROBUSTA" AK 50 / 10 m lang, orange, 50 mm breit Kurzteil 0,4 m / Langteil 9,6 m, mit Ratsche 20045 und Haken 01229 mit Vorspannungsanzeige TFI</t>
  </si>
  <si>
    <t>AK50854K</t>
  </si>
  <si>
    <t>Zurrgurt Robusta AK 50 /8 m  m. 01254-2-K</t>
  </si>
  <si>
    <t>SpanSet Zurrgurte "ROBUSTA"; AK 50 / 8 m lang, orange, 50 mm breit  ; Kurzteil 0,4 m / Langteil 7,6 m, mit; Ratsche 20045 und Haken 01254-2-K; mit Vorspannungsanzeige TFI</t>
  </si>
  <si>
    <t>AK501054K</t>
  </si>
  <si>
    <t>Zurrgurt Robusta AK 50 /10 m. 01254-2-K</t>
  </si>
  <si>
    <t>SpanSet Zurrgurte "ROBUSTA"; AK 50 / 10 m lang, orange, 50 mm breit  ; Kurzteil 0,4 m / Langteil 9,6 m, mit; Ratsche 20045 und Haken 01254-2-K; mit Vorspannungsanzeige TFI</t>
  </si>
  <si>
    <t>ABS50629</t>
  </si>
  <si>
    <t>Zurrgurte ABS 50 /6 m mit Haken 01229</t>
  </si>
  <si>
    <t>SpanSet Zurrgurte aus Polyester; ABS 50 / 6 m lang, gelb, 50 mm breit  ; Kurzteil 0,4 m / Langteil 5,6 m, mit; ABS-Ratsche 20020 und Haken 01229; mit Vorspannungsanzeige TFI</t>
  </si>
  <si>
    <t>ABS50829</t>
  </si>
  <si>
    <t>Zurrgurte ABS 50 /8 m mit Haken 01229</t>
  </si>
  <si>
    <t>SpanSet Zurrgurte aus Polyester; ABS 50 / 8 m lang, gelb, 50 mm breit  ; Kurzteil 0,4 m / Langteil 7,6 m, mit; ABS-Ratsche 20020 u. Haken 01229; mit Vorspannungsanzeige TFI</t>
  </si>
  <si>
    <t>ABS50654K</t>
  </si>
  <si>
    <t>Zurrgurte ABS 50 /6 m mit Haken 01254-2-K</t>
  </si>
  <si>
    <t>SpanSet Zurrgurte aus Polyester; ABS 50 / 6 m lang, gelb, 50 mm breit  ; Kurzteil 0,4 m / Langteil 5,6 m, mit; ABS-Ratsche 20020 und Haken 01254-2-K; mit Vorspannungsanzeige TFI</t>
  </si>
  <si>
    <t>ABS501029</t>
  </si>
  <si>
    <t>Zurrgurte ABS 50 /10m mit Haken 01229</t>
  </si>
  <si>
    <t>SpanSet Zurrgurte aus Polyester; ABS 50 / 10 m lang, gelb, 50 mm breit  ; Kurzteil 0,4 m / Langteil 9,6 m, mit; ABS-Ratsche 20020 und Haken 01229; mit Vorspannungsanzeige TFI</t>
  </si>
  <si>
    <t>ABS50854K</t>
  </si>
  <si>
    <t>Zurrgurte ABS 50 /8 m mit Haken 01254-2-K</t>
  </si>
  <si>
    <t>SpanSet Zurrgurte aus Polyester; ABS 50 / 8 m lang, gelb, 50 mm breit  ; Kurzteil 0,4 m / Langteil 7,6 m, mit; ABS-Ratsche 20020 u. Haken 01254-2-K; mit Vorspannungsanzeige TFI</t>
  </si>
  <si>
    <t>ABS501054K</t>
  </si>
  <si>
    <t>Zurrgurte ABS 50 /10m mit Haken 01254-2-K</t>
  </si>
  <si>
    <t>SpanSet Zurrgurte aus Polyester; ABS 50 / 10 m lang, gelb, 50 mm breit  ; Kurzteil 0,4 m / Langteil 9,6 m, mit; ABS-Ratsche 20020 und Haken 01254-2-K; mit Vorspannungsanzeige TFI</t>
  </si>
  <si>
    <t>ABS50MA022C</t>
  </si>
  <si>
    <t>Massanfertigung ABS50 Haken 40022C</t>
  </si>
  <si>
    <t>ABS50MA1229</t>
  </si>
  <si>
    <t>Massanfertigung ABS50 Haken 01229</t>
  </si>
  <si>
    <t>ABS50MA1258</t>
  </si>
  <si>
    <t>Massanfertigung ABS50 Haken 01258</t>
  </si>
  <si>
    <t>ABS50MA1412</t>
  </si>
  <si>
    <t>Massanfertigung ABS50 Haken 01412</t>
  </si>
  <si>
    <t>ABS50MA229K</t>
  </si>
  <si>
    <t>Massanfertigung ABS50 Haken 01229-K</t>
  </si>
  <si>
    <t>ABS50MA541K</t>
  </si>
  <si>
    <t>Massanfertigung ABS50 Haken 01254-1-K</t>
  </si>
  <si>
    <t>ABS50MA542K</t>
  </si>
  <si>
    <t>Massanfertigung ABS50 Haken 01254-2-K</t>
  </si>
  <si>
    <t>ZE50MA1229</t>
  </si>
  <si>
    <t>Massanfertigung ZE50 Haken 01229</t>
  </si>
  <si>
    <t>ZE50MA1258</t>
  </si>
  <si>
    <t>Massanfertigung ZE50 Haken 01258</t>
  </si>
  <si>
    <t>ZE50MA1412</t>
  </si>
  <si>
    <t>Massanfertigung ZE50 Haken 01412</t>
  </si>
  <si>
    <t>ZE50MA229K</t>
  </si>
  <si>
    <t>Massanfertigung ZE50 Haken 01229-K</t>
  </si>
  <si>
    <t>ZE50MA541K</t>
  </si>
  <si>
    <t>Massanfertigung ZE50 Haken 01254-1-K</t>
  </si>
  <si>
    <t>ZE50MA542K</t>
  </si>
  <si>
    <t>Massanfertigung ZE50 Haken 01254-2-K</t>
  </si>
  <si>
    <t>ZE50829</t>
  </si>
  <si>
    <t>Zurrgurt orange,Ratsche 20060,Haken 01229</t>
  </si>
  <si>
    <t>SpanSet ERGO-Zurrgurte; ZE50 / 8 m lang, orange, 50 mm breit  ; Kurzteil 0,4 m / Langteil 7,6 m, mit; Ratsche 20060 und Haken 01229</t>
  </si>
  <si>
    <t>ZE501029</t>
  </si>
  <si>
    <t>SpanSet ERGO-Zurrgurte; ZE50 / 10 m lang, orange, 50 mm breit  ; Kurzteil 0,4 m / Langteil 9,6 m, mit; Ratsche 20060 und Haken 01229</t>
  </si>
  <si>
    <t>ZE50854K</t>
  </si>
  <si>
    <t>Zurrgurt orange,Ratsche 20060, 01254-2K</t>
  </si>
  <si>
    <t>SpanSet ERGO-Zurrgurte; ZE50 / 8 m lang, orange, 50 mm breit  ; Kurzteil 0,4 m / Langteil 7,6 m, mit; Ratsche 20060 und Haken 01254-2-K</t>
  </si>
  <si>
    <t>ZE501054K</t>
  </si>
  <si>
    <t>SpanSet ERGO-Zurrgurte; ZE50 / 10 m lang, orange, 50 mm breit  ; Kurzteil 0,4 m / Langteil 9,6 m, mit; Ratsche 20060 und Haken 01254-2-K</t>
  </si>
  <si>
    <t>ZE50MA022C</t>
  </si>
  <si>
    <t>Massanfertigung ZE50 Haken 40022C</t>
  </si>
  <si>
    <t>ZK50MA1229</t>
  </si>
  <si>
    <t>Massanfertigung ZK50 Haken 01229</t>
  </si>
  <si>
    <t>ZK50MA1258</t>
  </si>
  <si>
    <t>Massanfertigung ZK50 Haken 01258</t>
  </si>
  <si>
    <t>ZK50MA1412</t>
  </si>
  <si>
    <t>Massanfertigung ZK50 Haken 01412</t>
  </si>
  <si>
    <t>ZK50MA229K</t>
  </si>
  <si>
    <t>Massanfertigung ZK50 Haken 01229-K</t>
  </si>
  <si>
    <t>ZK50MA541K</t>
  </si>
  <si>
    <t>Massanfertigung ZK50 Haken 01254-1-K</t>
  </si>
  <si>
    <t>ZK50MA542K</t>
  </si>
  <si>
    <t>Massanfertigung ZK50 Haken 01254-2-K</t>
  </si>
  <si>
    <t>ZK50MA022C</t>
  </si>
  <si>
    <t>Massanfertigung ZK50 Haken 40022C</t>
  </si>
  <si>
    <t>ZK50629</t>
  </si>
  <si>
    <t>Zurrgurte ZK 50 / 6 m mit Haken 01229</t>
  </si>
  <si>
    <t>SpanSet ERGO-ABS-Zurrgurte ZK 50 / 6 m lang, gelb, 50 mm breit Kurzteil 0,4 m / Langteil 5,6 m, mit Ratsche 20050 und Haken 01229 mit Vorspannungsanzeige TFI</t>
  </si>
  <si>
    <t>ZK50654K</t>
  </si>
  <si>
    <t>Zurrgurte ZK 50 / 6 m mit Haken 01254-2-K</t>
  </si>
  <si>
    <t>SpanSet ERGO-ABS-Zurrgurte ZK 50 / 6 m lang, gelb, 50 mm breit Kurzteil 0,4 m / Langteil 5,6 m, mit Ratsche 20050 und Haken 01254-2-K mit Vorspannungsanzeige TFI</t>
  </si>
  <si>
    <t>ZK50829</t>
  </si>
  <si>
    <t>Zurrgurte ZK 50 / 8 m mit Haken 01229</t>
  </si>
  <si>
    <t>SpanSet ERGO-ABS-Zurrgurte; ZK 50 / 8 m lang, gelb, 50 mm breit  ; Kurzteil 0,4 m / Langteil 7,6 m, mit; Ratsche 20050 und Haken 01229; mit Vorspannungsanzeige TFI</t>
  </si>
  <si>
    <t>ZK501029</t>
  </si>
  <si>
    <t>Zurrgurte ZK 50 / 10m mit Haken 01229</t>
  </si>
  <si>
    <t>SpanSet ERGO-ABS-Zurrgurte; ZK 50 / 10 m lang, gelb, 50 mm breit  ; Kurzteil 0,4 m / Langteil 9,6 m, mit; Ratsche 20050 und Haken 01229; mit Vorspannungsanzeige TFI</t>
  </si>
  <si>
    <t>ZK50854K</t>
  </si>
  <si>
    <t>Zurrgurte ZK 50 / 8 m mit Haken 01254-2-K</t>
  </si>
  <si>
    <t>SpanSet ERGO-ABS-Zurrgurte; ZK 50 / 8 m lang, gelb, 50 mm breit  ; Kurzteil 0,4 m / Langteil 7,6 m, mit; Ratsche 20050 und Haken 01254-2-K; mit Vorspannungsanzeige TFI</t>
  </si>
  <si>
    <t>ZK501054K</t>
  </si>
  <si>
    <t>Zurrgurte ZK 50 / 10m mit Haken 01254-2-K</t>
  </si>
  <si>
    <t>SpanSet ERGO-ABS-Zurrgurte; ZK 50 / 10 m lang, gelb, 50 mm breit  ; Kurzteil 0,4 m / Langteil 9,6 m, mit; Ratsche 20050 und Haken 01254-2-K; mit Vorspannungsanzeige TFI</t>
  </si>
  <si>
    <t>AK1004ESHC</t>
  </si>
  <si>
    <t>Zurrgurt ABS 100 / 4 m Haken ESHC-10-10</t>
  </si>
  <si>
    <t>SpanSet Zurrgurte AK 100 / 4 m lang,; orange, 75 mm breit. Kurzteil 0,85 m,; Langteil 3,15 m, mit Ratsche 01815 und; Haken ESHC-10-10</t>
  </si>
  <si>
    <t>AK1006ESHC</t>
  </si>
  <si>
    <t>Zurrgurt ABS 100 / 6 m Haken ESHC-10-10</t>
  </si>
  <si>
    <t>SpanSet Zurrgurte AK 100 / 6 m lang,; orange, 75 mm breit. Kurzteil 0,85 m,; Langteil 5,15 m, mit Ratsche 01815 und; Haken ESHC-10-10</t>
  </si>
  <si>
    <t>ABS1004ESHC</t>
  </si>
  <si>
    <t>Zurrgurt AK 100 / 4 m Haken ESHC-10-10</t>
  </si>
  <si>
    <t>SpanSet Zurrgurte ABS 100 / 4 m lang,; orange, 75 mm breit. Kurzteil 0,85 m,; Langteil 3,15 m, mit Ratsche 20040 und; Haken ESHC-10-10</t>
  </si>
  <si>
    <t>ABS1006ESHC</t>
  </si>
  <si>
    <t>Zurrgurt AK 100 / 6 m Haken ESHC-10-10</t>
  </si>
  <si>
    <t>SpanSet Zurrgurte ABS 100 / 6 m lang,; orange, 75 mm breit. Kurzteil 0,85 m,; Langteil 5,15 m, mit Ratsche 20040 und; Haken ESHC-10-10</t>
  </si>
  <si>
    <t>AK100MAESHC</t>
  </si>
  <si>
    <t>Massanfertigung AK100 Haken ESHC</t>
  </si>
  <si>
    <t>ABS100MAESHC</t>
  </si>
  <si>
    <t>Massanfertigung ABS100 Haken ESHC</t>
  </si>
  <si>
    <t>MX100LS3</t>
  </si>
  <si>
    <t>MaXafe MX100LS3 / 3 m mit Triangelhaken</t>
  </si>
  <si>
    <t>SpanSet MaXafe Schwerlast-; Ratschen-Zurrgurte ; 3 m lang, grün, 55 mm breit  ; Kurzteil 0,7 m / Langteil 2,3 m, mit; Ratsche aus hochfestem Stahl und; Exoset Triangelhaken</t>
  </si>
  <si>
    <t>MX100LS4</t>
  </si>
  <si>
    <t>MaXafe MX100LS4 / 4 m mit Triangelhaken</t>
  </si>
  <si>
    <t>SpanSet MaXafe Schwerlast-; Ratschen-Zurrgurte ; 4 m lang, grün, 55 mm breit  ; Kurzteil 0,7 m / Langteil 3,3 m, mit; Ratsche aus hochfestem Stahl und; Exoset Triangelhaken</t>
  </si>
  <si>
    <t>MX100C3</t>
  </si>
  <si>
    <t>MaXafe MX100C3 / 3 m mit Triangelhaken</t>
  </si>
  <si>
    <t>SpanSet MaXafe Schwerlast-; Ratschen-Zurrgurte, im Carlash-; System, 3 m lang, grün, 55 mm breit  ; Kurzteil 0,7 m / Langteil 2,3 m, mit; Ratsche aus hochfestem Stahl und; Exoset Triangelhaken</t>
  </si>
  <si>
    <t>MX100C4</t>
  </si>
  <si>
    <t>MaXafe MX100C3 / 4 m mit Triangelhaken</t>
  </si>
  <si>
    <t>SpanSet MaXafe Schwerlast-; Ratschen-Zurrgurte, Carlash-; System, 4 m lang, grün, 55 mm breit  ; Kurzteil 0,7 m / Langteil 3,3 m, mit; Ratsche aus hochfestem Stahl und; Exoset Triangelhaken</t>
  </si>
  <si>
    <t>AK10KI-3M</t>
  </si>
  <si>
    <t>Innenverzurrung mit 01155 / 3 m mit 71105</t>
  </si>
  <si>
    <t>SpanSet Ankerschienen-Zurrgurte ; AK10KI / 3 m lang, gelb, 25mm breit  ; Kurzteil 0,4 m / Langteil 2,6 m, mit; Klemmschloss 01155 und; Beschlag 71105</t>
  </si>
  <si>
    <t>AK10NI-3M</t>
  </si>
  <si>
    <t>Innenverzurrung mit 20004 / 3 m mit 71105</t>
  </si>
  <si>
    <t>SpanSet Ankerschienen-Zurrgurte ; AK10NI / 3 m lang, gelb, 25mm breit  ; Kurzteil 0,4 m / Langteil 2,6 m, mit; Ratsche 20004BL und Beschlag 71105</t>
  </si>
  <si>
    <t>AK10I-3M</t>
  </si>
  <si>
    <t>Innenverzurrung mit 20015 / 3 m mit 71105</t>
  </si>
  <si>
    <t>SpanSet Ankerschienen-Zurrgurte ; AK10I-3M / 3 m lang, gelb, 25mm breit  ; Kurzteil 0,4 m / Langteil 2,6 m, mit; Ratsche 20015 und Beschlag 71105</t>
  </si>
  <si>
    <t>71226-2</t>
  </si>
  <si>
    <t>Airline-Zurrschiene Länge 2,0m</t>
  </si>
  <si>
    <t>SpanSet Airline-Zurrschiene; aus Aluminium,Länge 2 m</t>
  </si>
  <si>
    <t>VB15/2465</t>
  </si>
  <si>
    <t>Ankergurt 15cm grün mit 01265 + 01324</t>
  </si>
  <si>
    <t>Ankergurt zu Ankerschienen ; Länge 0,15 m, grün, 50mm breit  ; einseitig mit Endbeschlag 01265; anderseitig mit D-Ring 01324</t>
  </si>
  <si>
    <t>AK30M3,565</t>
  </si>
  <si>
    <t>Zurrgurte AK 30-M / 3,5 m mit 01265</t>
  </si>
  <si>
    <t>SpanSet Ankerschienen-Zurrgurte ; AK 30-M / 3,5 m lang, grün, 50mm breit  ; Kurzteil 1,0 m / Langteil 2,5 m, mit; Ratsche 20011 und Beschlag 01265</t>
  </si>
  <si>
    <t>AK30SG</t>
  </si>
  <si>
    <t xml:space="preserve">AK 30-SG SIDE-GRIP 3,5 m </t>
  </si>
  <si>
    <t>SpanSet "SIDE-GRIP"- Zurrgurte ; AK 30-SG / 3,5 m lang, grün, 50mm breit  ; Kurzteil 0,5 m / Langteil 3,0 m, mit; Ratsche und Bordwandklammern</t>
  </si>
  <si>
    <t>70007-E</t>
  </si>
  <si>
    <t>Ersatzgummi zu Sperrlatte 70007</t>
  </si>
  <si>
    <t>Gleitsicherung aus Gummi zu; Sperrlatte 70007</t>
  </si>
  <si>
    <t>TH22</t>
  </si>
  <si>
    <t>Kombi Ankerschiene</t>
  </si>
  <si>
    <t>SpanSet Kombi-Ankerschiene; aus Stahl, verzinkt, Länge 3 m</t>
  </si>
  <si>
    <t>TH24</t>
  </si>
  <si>
    <t>Ankerschiene aus Stahl</t>
  </si>
  <si>
    <t>SpanSet Ankerschiene; aus Stahl, verzinkt, Länge 3 m</t>
  </si>
  <si>
    <t>Verstellbare Sperrbalken aus Stahl, 19mm</t>
  </si>
  <si>
    <t xml:space="preserve">verstellbare Sperrbalken aus Stahl; Endzapfen 19 mm; </t>
  </si>
  <si>
    <t>Verstellbare Sperrbalken aus Stahl, 25mm</t>
  </si>
  <si>
    <t>verstellbare Sperrbalken aus Stahl; Endzapfen 25 mm</t>
  </si>
  <si>
    <t>70010-1</t>
  </si>
  <si>
    <t>Alu-Klemmbalken verstellbar 2090-2480mm</t>
  </si>
  <si>
    <t>Verstellbarer Klemmbalken aus ; Aluminium, 2090-2480mm</t>
  </si>
  <si>
    <t>70010-2</t>
  </si>
  <si>
    <t>Alu-Klemmbalken verstellbar 2300-2690mm</t>
  </si>
  <si>
    <t>Verstellbarer Klemmbalken aus ; Aluminium, 2300 - 2690 mm</t>
  </si>
  <si>
    <t>TH22-A</t>
  </si>
  <si>
    <t>SpanSet Kombi-Ankerschiene; aus Aluminium, Länge 3 m</t>
  </si>
  <si>
    <t>Verstellbare Sperrlatte aus Aluminium</t>
  </si>
  <si>
    <t xml:space="preserve">verstellbare Sperrlatte aus Aluminium; ausziehbar von 2400 - 2700 mm; </t>
  </si>
  <si>
    <t>KEP-E1</t>
  </si>
  <si>
    <t>PaXafe Ladungssicherungsnetz Transporter</t>
  </si>
  <si>
    <t xml:space="preserve">PaXafe Ergänzungsnetz für Transporter; und Pritschenfahrzeuge; Maschenweite 200mm; Anzahl Maschen: 4x7; Aussenmasse: 925x1600mm; Anzahl Triangel/Karabiner: 12/6; LC Gesamt: 800daN; LC pro Triangel: 400daN; Anzahl Zurrgurte: 4 Stk.; </t>
  </si>
  <si>
    <t>PKW2</t>
  </si>
  <si>
    <t>PaXafe Ladungssicherungsnetz PKW</t>
  </si>
  <si>
    <t xml:space="preserve">PaXafe Ladungssicherungsnetz für PKW und Kombi; Maschenweite 125x125mm; Anzahl Maschen: 8x6; Aussenmasse: 1225x925mm; Anzahl Triangel: 8; LC Gesamt: 800daN; LC pro Triangel: 400daN; Anzahl Zurrgurte: 4 Stk.; </t>
  </si>
  <si>
    <t>PKW4</t>
  </si>
  <si>
    <t xml:space="preserve">PaXafe Ladungssicherungsnetz für PKW und Kombi; Maschenweite 125x125mm; Anzahl Maschen: 13x6; Aussenmasse: 1975x925mm; Anzahl Triangel: 12; LC Gesamt: 800daN; LC pro Triangel: 400daN; Anzahl Zurrgurte: 4 Stk.; </t>
  </si>
  <si>
    <t>KEP-E2</t>
  </si>
  <si>
    <t xml:space="preserve">PaXafe Ergänzungsnetz für Transporter; und Pritschenfahrzeuge; Maschenweite 200mm; Anzahl Maschen: 8x7; Aussenmasse: 1825x1600mm; Anzahl Triangel/Karabiner: 18/6; LC Gesamt: 800daN; LC pro Triangel: 400daN; Anzahl Zurrgurte: 4 Stk.; </t>
  </si>
  <si>
    <t>PKW1</t>
  </si>
  <si>
    <t xml:space="preserve">PaXafe Ladungssicherungsnetz für PKW und Kombi; Maschenweite 50x50mm; Anzahl Maschen: 16x12; Aussenmasse: 1225x925mm; Anzahl Triangel: 8; LC Gesamt: 800daN; LC pro Triangel: 400daN; Anzahl Zurrgurte: 4 Stk.; </t>
  </si>
  <si>
    <t>KEP1</t>
  </si>
  <si>
    <t xml:space="preserve">PaXafe Ladungssicherungsnetz für Transporter; und Pritschenfahrzeuge; Maschenweite 200x200mm; Anzahl Maschen: 8x7; Aussenmasse: 1825x1600mm; Anzahl Triangel/Karabiner: 18; LC Gesamt: 800daN; LC pro Triangel: 400daN; Anzahl Zurrgurte: 4 Stk.; </t>
  </si>
  <si>
    <t>PKW3</t>
  </si>
  <si>
    <t xml:space="preserve">PaXafe Ladungssicherungsnetz für PKW und Kombi; Maschenweite 50x50mm; Anzahl Maschen: 26x12; Aussenmasse: 1975x925mm; Anzahl Triangel: 12; LC Gesamt: 800daN; LC pro Triangel: 400daN; Anzahl Zurrgurte: 4 Stk.; </t>
  </si>
  <si>
    <t>KEP2</t>
  </si>
  <si>
    <t xml:space="preserve">PaXafe Ladungssicherungsnetz für Transporter; und Pritschenfahrzeuge; Maschenweite 200x200mm; Anzahl Maschen: 12x7; Aussenmasse: 2725x1600mm; Anzahl Triangel/Karabiner: 28; LC Gesamt: 800daN; LC pro Triangel: 400daN; Anzahl Zurrgurte: 4 Stk.; </t>
  </si>
  <si>
    <t>Q044</t>
  </si>
  <si>
    <t>Umreifungsgurte Q 04 / 4m</t>
  </si>
  <si>
    <t>Umreifungsgurte aus Polyester; Q04/4m lang, blau, 25mm breit; einteilig, mit Spannbügel 01051</t>
  </si>
  <si>
    <t>Q045</t>
  </si>
  <si>
    <t>Umreifungsgurte Q 04 / 5 m</t>
  </si>
  <si>
    <t>Umreifungsgurte aus Polyester; Q04/5m lang, blau, 25 mm breit; einteilig, mit Spannbügel 01051</t>
  </si>
  <si>
    <t>Q046</t>
  </si>
  <si>
    <t xml:space="preserve">Umreifungsgurte Q 04 / 6 m </t>
  </si>
  <si>
    <t>Umreifungsgurte aus Polyester; Q 04 /6  m lang, blau, 25 mm breit  ; einteilig, mit Spannbügel 01051</t>
  </si>
  <si>
    <t>Q047</t>
  </si>
  <si>
    <t xml:space="preserve">Umreifungsgurte Q 04 / 7 m </t>
  </si>
  <si>
    <t>Umreifungsgurte aus Polyester; Q 04 /7  m lang, blau, 25 mm breit  ; einteilig, mit Spannbügel 01051</t>
  </si>
  <si>
    <t>AR10K1</t>
  </si>
  <si>
    <t xml:space="preserve">Umreifungsgurte AR 10-K / 1 m </t>
  </si>
  <si>
    <t>Umreifungsgurte aus Polyester; AR 10-K / 1 m lang, gelb, 25 mm breit  ; einteilig, mit Klemmschloss</t>
  </si>
  <si>
    <t>AR10K2</t>
  </si>
  <si>
    <t xml:space="preserve">Umreifungsgurte AR 10-K / 2 m </t>
  </si>
  <si>
    <t xml:space="preserve">Umreifungsgurte aus Polyester; AR 10-K / 2 m lang, gelb, 25 mm breit  ; einteilig, mit Klemmschloss </t>
  </si>
  <si>
    <t>AR10K3</t>
  </si>
  <si>
    <t xml:space="preserve">Umreifungsgurte AR 10-K / 3 m </t>
  </si>
  <si>
    <t>Umreifungsgurte aus Polyester; AR 10-K / 3 m lang, gelb, 25 mm breit  ; einteilig, mit Klemmschloss</t>
  </si>
  <si>
    <t>AR10K4</t>
  </si>
  <si>
    <t xml:space="preserve">Umreifungsgurte AR 10-K / 4 m </t>
  </si>
  <si>
    <t>Umreifungsgurte aus Polyester; AR 10-K / 4 m lang, gelb, 25 mm breit  ; einteilig, mit Klemmschloss</t>
  </si>
  <si>
    <t>AR10K5</t>
  </si>
  <si>
    <t xml:space="preserve">Umreifungsgurte AR 10-K / 5 m </t>
  </si>
  <si>
    <t>Umreifungsgurte aus Polyester; AR 10-K / 5 m lang, gelb, 25 mm breit  ; einteilig, mit Klemmschloss</t>
  </si>
  <si>
    <t>AR10K6</t>
  </si>
  <si>
    <t>Umreifungsgurte AR10-K / 6 m</t>
  </si>
  <si>
    <t>Umreifungsgurte aus Polyester; AR 10-K / 6 m lang, gelb, 25 mm breit  ; einteilig, mit Klemmschloss</t>
  </si>
  <si>
    <t>AR10K7</t>
  </si>
  <si>
    <t xml:space="preserve">Umreifungsgurte AR 10-K / 7 m </t>
  </si>
  <si>
    <t>Umreifungsgurte aus Polyester; AR 10-K / 7 m lang, gelb, 25 mm breit  ; einteilig, mit Klemmschloss</t>
  </si>
  <si>
    <t>AR10K8</t>
  </si>
  <si>
    <t xml:space="preserve">Umreifungsgurte AR 10-K / 8 m </t>
  </si>
  <si>
    <t>Umreifungsgurte aus Polyester; AR 10-K / 8 m lang, gelb, 25 mm breit  ; einteilig, mit Klemmschloss</t>
  </si>
  <si>
    <t>AR23K4</t>
  </si>
  <si>
    <t>Umreifungsgurte AR23K / 4 m</t>
  </si>
  <si>
    <t>Umreifungsgurte aus Polyester; AR23K / 4 m lang, orange, 35 mm breit; einteilig, mit Klemmschloss</t>
  </si>
  <si>
    <t>AR23K5</t>
  </si>
  <si>
    <t>Umreifungsgurte AR23K / 5 m</t>
  </si>
  <si>
    <t>Umreifungsgurte aus Polyester; AR23K / 5 m lang, orange,35 mm breit; einteilig, mit Klemmschloss</t>
  </si>
  <si>
    <t>AR23K6</t>
  </si>
  <si>
    <t>Umreifungsgurte AR23K / 6 m</t>
  </si>
  <si>
    <t>Umreifungsgurte aus Polyester; AR23K / 6 m lang, orange, 35 mm breit; einteilig, mit Klemmschloss</t>
  </si>
  <si>
    <t>AR23K7</t>
  </si>
  <si>
    <t>Umreifungsgurte AR23K / 7 m</t>
  </si>
  <si>
    <t>Umreifungsgurte aus Polyester; AR23K / 7 m lang, orange, 35 mm breit; einteilig, mit Klemmschloss</t>
  </si>
  <si>
    <t>20004-1P5</t>
  </si>
  <si>
    <t>Hobby PP  20004-1P  5 m lang  blau</t>
  </si>
  <si>
    <t>Umreifungsgurte aus Polyester ; 5 m lang, blau, 25 mm breit  ; mit verzinkter Ratsche</t>
  </si>
  <si>
    <t>AR104</t>
  </si>
  <si>
    <t xml:space="preserve">Umreifungsgurte AR 10 / 4 m </t>
  </si>
  <si>
    <t xml:space="preserve">Umreifungsgurte aus Polyester; AR 10 / 4  m lang, gelb, 25 mm breit  ; einteilig, mit Ratsche </t>
  </si>
  <si>
    <t>AR105</t>
  </si>
  <si>
    <t xml:space="preserve">Umreifungsgurte AR 10 / 5 m </t>
  </si>
  <si>
    <t xml:space="preserve">Umreifungsgurte aus Polyester; AR 10 / 5  m lang, gelb, 25 mm breit  ; einteilig, mit Ratsche </t>
  </si>
  <si>
    <t>AR106</t>
  </si>
  <si>
    <t xml:space="preserve">Umreifungsgurte AR 10 / 6 m </t>
  </si>
  <si>
    <t>Umreifungsgurte aus Polyester; AR 10 / 6  m lang, gelb, 25 mm breit  ; einteilig, mit Ratsche</t>
  </si>
  <si>
    <t>AR107</t>
  </si>
  <si>
    <t xml:space="preserve">Umreifungsgurte AR 10 / 7 m </t>
  </si>
  <si>
    <t>Umreifungsgurte aus Polyester; AR 10 / 7  m lang, gelb, 25 mm breit  ; einteilig, mit Ratsche</t>
  </si>
  <si>
    <t>AR108</t>
  </si>
  <si>
    <t xml:space="preserve">Umreifungsgurte AR 10 / 8 m </t>
  </si>
  <si>
    <t>Umreifungsgurte aus Polyester; AR 10 / 8  m lang, gelb, 25 mm breit  ; einteilig, mit Ratsche</t>
  </si>
  <si>
    <t>AR234</t>
  </si>
  <si>
    <t>Umreifungsgurte AR 23/4 m</t>
  </si>
  <si>
    <t>Umreifungsgurte aus Polyester AR23/4 m lang; orange,35 mm breit; einteilig,mit Ratsche 01804</t>
  </si>
  <si>
    <t>AR235</t>
  </si>
  <si>
    <t xml:space="preserve">Umreifungsgurte AR 23 / 5 m </t>
  </si>
  <si>
    <t>Umreifungsgurte aus Polyester; AR 23 /5 m lang, orange, 35 mm breit  ; einteilig, mit Ratsche 01804</t>
  </si>
  <si>
    <t>AR236</t>
  </si>
  <si>
    <t xml:space="preserve">Umreifungsgurte AR 23 / 6 m </t>
  </si>
  <si>
    <t>Umreifungsgurte aus Polyester; AR 23 /6 m lang, orange, 35 mm breit  ; einteilig, mit Ratsche 01804</t>
  </si>
  <si>
    <t>AR404</t>
  </si>
  <si>
    <t>Umreifungsgurte AR 40 / 4 m</t>
  </si>
  <si>
    <t>Umreifungsgurte aus Polyester; AR 40 /4 m lang, orange, 50 mm breit; einteilig, mit Ratsche</t>
  </si>
  <si>
    <t>AR237</t>
  </si>
  <si>
    <t>Umreifungsgurte AR 23 / 7m</t>
  </si>
  <si>
    <t>Umreifungsgurte aus Polyester; AR 23 /7 m lang, orange, 35 mm breit; einteilig, mit Ratsche 01804</t>
  </si>
  <si>
    <t>AR405</t>
  </si>
  <si>
    <t>Umreifungsgurte AR 40 / 5 m</t>
  </si>
  <si>
    <t>Umreifungsgurte aus Polyester; AR 40 / 5 m lang, orange, 50 mm breit; einteilig, mit Ratsche</t>
  </si>
  <si>
    <t>AR238</t>
  </si>
  <si>
    <t>Umreifungsgurte AR 23 / 8 m</t>
  </si>
  <si>
    <t>Umreifungsgurte aus Polyester; AR 23 /8 m lang, orange,35 mm breit; einteilig, mit Ratsche 01804</t>
  </si>
  <si>
    <t>AR406</t>
  </si>
  <si>
    <t>Umreifungsgurte AR 40 / 6 m</t>
  </si>
  <si>
    <t>Umreifungsgurte aus Polyester; AR 40 / 6 m lang, orange, 50 mm breit; einteilig, mit Ratsche</t>
  </si>
  <si>
    <t>AR407</t>
  </si>
  <si>
    <t>Umreifungsgurte AR 40 / 7 m</t>
  </si>
  <si>
    <t>Umreifungsgurte aus Polyester; AR40 / 7 m lang, orange, 50 mm breit; einteilig, mit Ratsche</t>
  </si>
  <si>
    <t>AR408</t>
  </si>
  <si>
    <t>Umreifungsgurte AR 40 / 8 m</t>
  </si>
  <si>
    <t>Umreifungsgurte aus Polyester; AR 40 / 8 m lang, orange, 50 mm breit; einteilig, mit Ratsche</t>
  </si>
  <si>
    <t>Q04MA</t>
  </si>
  <si>
    <t>Massanfertigung Q04</t>
  </si>
  <si>
    <t>AR10KMA</t>
  </si>
  <si>
    <t>Massanfertigung AR10K</t>
  </si>
  <si>
    <t>AR23KMA</t>
  </si>
  <si>
    <t>Massanfertigung AR23K</t>
  </si>
  <si>
    <t>AR30KMA</t>
  </si>
  <si>
    <t>Massanfertigung AR30K</t>
  </si>
  <si>
    <t>AR10MA</t>
  </si>
  <si>
    <t>Massanfertigung AR10</t>
  </si>
  <si>
    <t>AR23MA</t>
  </si>
  <si>
    <t>Massanfertigung AR23</t>
  </si>
  <si>
    <t>AR15MMA</t>
  </si>
  <si>
    <t>Massanfertigung AR15M</t>
  </si>
  <si>
    <t>AR40MA</t>
  </si>
  <si>
    <t>Massanfertigung AR40</t>
  </si>
  <si>
    <t>AR50MA</t>
  </si>
  <si>
    <t>Massanfertigung AR50</t>
  </si>
  <si>
    <t>AS50MA</t>
  </si>
  <si>
    <t>Massanfertigung AS50</t>
  </si>
  <si>
    <t>AR100MA</t>
  </si>
  <si>
    <t>Massanfertigung AR100</t>
  </si>
  <si>
    <t>TS20</t>
  </si>
  <si>
    <t>Bandbügel für 75 mm Band</t>
  </si>
  <si>
    <t xml:space="preserve">Bandbügel für 75 mm Band; Typ BDW20; (nicht für Hebezwecke) </t>
  </si>
  <si>
    <t>BDW20</t>
  </si>
  <si>
    <t>01254-2-K</t>
  </si>
  <si>
    <t>Triangelhaken mit Bolzen und Klinke 50mm</t>
  </si>
  <si>
    <t>Zurrhaken mit Bolzenanschluss ; und Klinke, für 50 mm-Band</t>
  </si>
  <si>
    <t>01254-1-K</t>
  </si>
  <si>
    <t>Triangelhaken mit Klinke, für 50 mm-Band</t>
  </si>
  <si>
    <t>Triangelhaken mit Klinke, ; für 50 mm-Band</t>
  </si>
  <si>
    <t>01229</t>
  </si>
  <si>
    <t>Haken, für 50 mm-Band</t>
  </si>
  <si>
    <t>Haken, für 50 mm-Band; verzinkt</t>
  </si>
  <si>
    <t>01258</t>
  </si>
  <si>
    <t>Drahthaken, für 50 mm-Band</t>
  </si>
  <si>
    <t>Drahthaken, für 50 mm-Band; verzinkt</t>
  </si>
  <si>
    <t>01229-K</t>
  </si>
  <si>
    <t>Drahthaken mit Klinke, für 50 mm-Band</t>
  </si>
  <si>
    <t>Drahthaken mit Klinke; für 50 mm-Band, verzinkt</t>
  </si>
  <si>
    <t>01206</t>
  </si>
  <si>
    <t>Klauenhaken, für 50 mm-Band</t>
  </si>
  <si>
    <t>Klauenhaken, für 50 mm-Band; verzinkt</t>
  </si>
  <si>
    <t>01931</t>
  </si>
  <si>
    <t>Haken, zu 50 mm - Ratsche</t>
  </si>
  <si>
    <t>Haken zu 50 mm - Ratsche</t>
  </si>
  <si>
    <t>Spitzhaken mit Wirbel, für 50 mm-Band</t>
  </si>
  <si>
    <t>Spitzhaken mit Wirbel für ; 50 mm-Band, Typ WH,; verzinkt</t>
  </si>
  <si>
    <t>01215</t>
  </si>
  <si>
    <t>Flachhaken abgedreht, für 50 mm-Band</t>
  </si>
  <si>
    <t xml:space="preserve">Flach-Karabinerhaken, für 50 mm-Band; abgedreht; </t>
  </si>
  <si>
    <t>01216</t>
  </si>
  <si>
    <t>flacher Karabinerhaken, für 50 mm-Band</t>
  </si>
  <si>
    <t xml:space="preserve">Flach-Karabinerhaken, für 50 mm-Band; </t>
  </si>
  <si>
    <t>01210-K</t>
  </si>
  <si>
    <t>Flachhaken, abgedreht, mit Klinke</t>
  </si>
  <si>
    <t>Flachhaken abgedreht, mit Klinke, verzinkt, für Bandbreite 50 mm</t>
  </si>
  <si>
    <t>MH03</t>
  </si>
  <si>
    <t>Flach-Karabinerhaken, für 50 mm-Band</t>
  </si>
  <si>
    <t>40022C</t>
  </si>
  <si>
    <t>Universal-Zurrhaken</t>
  </si>
  <si>
    <t>Flachhaken, für 50 mm-Band</t>
  </si>
  <si>
    <t xml:space="preserve">Flachhaken, für 50 mm-Band; </t>
  </si>
  <si>
    <t>01412</t>
  </si>
  <si>
    <t>Triangel mit Steg, für 50 mm-Band</t>
  </si>
  <si>
    <t>Triangel mit Steg, für 50 mm-Band; gelb verzinkt</t>
  </si>
  <si>
    <t>BDW10OL</t>
  </si>
  <si>
    <t>Bandbügel für 50 mm Band, oliv</t>
  </si>
  <si>
    <t xml:space="preserve">Bandbügel für 50 mm Band; Typ BDW10, oliv; (nicht für Hebezwecke) </t>
  </si>
  <si>
    <t>01418</t>
  </si>
  <si>
    <t>Triangel, für 50 mm-Band</t>
  </si>
  <si>
    <t>Triangel, für 50 mm-Band; aus flacheisen verzinkt</t>
  </si>
  <si>
    <t>01265</t>
  </si>
  <si>
    <t>Endbeschlag für Ankerschienen</t>
  </si>
  <si>
    <t xml:space="preserve">Endbeschlag für Ankerschienen; für 50 mm-Band; </t>
  </si>
  <si>
    <t>Bordwandklammer (Wanddicke 15-27mm)</t>
  </si>
  <si>
    <t>Bordwandklammer für ; 50mm-Gurtband</t>
  </si>
  <si>
    <t>01334</t>
  </si>
  <si>
    <t>Spange, für 50 mm-Band</t>
  </si>
  <si>
    <t xml:space="preserve">Spange, für 50 mm-Band; </t>
  </si>
  <si>
    <t>01223-1</t>
  </si>
  <si>
    <t>Drahthaken, für 35 mm-Band</t>
  </si>
  <si>
    <t>Drahthaken, für 35 mm-Band; verzinkt</t>
  </si>
  <si>
    <t>01333</t>
  </si>
  <si>
    <t>Spange, für 35 mm-Band</t>
  </si>
  <si>
    <t xml:space="preserve">Spange, für 35 mm-Band; </t>
  </si>
  <si>
    <t>Double Stud Fitting, mit Ring</t>
  </si>
  <si>
    <t xml:space="preserve">Double Stud Fitting, mit Ring; </t>
  </si>
  <si>
    <t>01323</t>
  </si>
  <si>
    <t>D-Ring, für 35 mm-Band</t>
  </si>
  <si>
    <t>D-Ring, für 35 mm-Band; verzinkt</t>
  </si>
  <si>
    <t>01192</t>
  </si>
  <si>
    <t>01283</t>
  </si>
  <si>
    <t>Drahthaken, verzinkt, für 25 mm-Band</t>
  </si>
  <si>
    <t>Drahthaken, für 25 mm-Band; verzinkt</t>
  </si>
  <si>
    <t>Drahthaken, für 25 mm-Band</t>
  </si>
  <si>
    <t>01322</t>
  </si>
  <si>
    <t>D-Ring, für 25 mm-Band</t>
  </si>
  <si>
    <t>D-Ring, für 25 mm-Band; verzinkt</t>
  </si>
  <si>
    <t>01203PVC</t>
  </si>
  <si>
    <t>Drahthaken 01203, mit PVC, für 25 mm-Band</t>
  </si>
  <si>
    <t>Drahthaken mit schwarzer; PVC-Beschichtung, für 25 mm-Band</t>
  </si>
  <si>
    <t>01222</t>
  </si>
  <si>
    <t>01240S</t>
  </si>
  <si>
    <t>Flachhaken, mit Sicherung, für 25 mm-Band</t>
  </si>
  <si>
    <t>Flachhaken, mit Sicherung, ; gelb verzinkt, für 25 mm-Band</t>
  </si>
  <si>
    <t>01209</t>
  </si>
  <si>
    <t>Haken LC 1'250 daN, für 25 -35 mm-Band</t>
  </si>
  <si>
    <t>Haken 01209, für 25 - 35 mm-Band</t>
  </si>
  <si>
    <t>01210-KOL</t>
  </si>
  <si>
    <t>Flachhaken, abgedreht, oliv, mit Klinke</t>
  </si>
  <si>
    <t xml:space="preserve">Flachhaken abgedreht, mit Klinke; oliv, für Bandbreite 50 mm; </t>
  </si>
  <si>
    <t>01240</t>
  </si>
  <si>
    <t>Flachhaken, für 25 mm-Band</t>
  </si>
  <si>
    <t>Flachhaken, für 25 mm-Band; gelb verzinkt</t>
  </si>
  <si>
    <t>Single stud fitting</t>
  </si>
  <si>
    <t>Single stud fitting, Ring-Durchmesser 29,5 mm</t>
  </si>
  <si>
    <t>01414</t>
  </si>
  <si>
    <t>Lochtriangel, schwarz, für 25 mm-Band</t>
  </si>
  <si>
    <t xml:space="preserve">Lochtriangel, schwarz, für 25 mm-Band; </t>
  </si>
  <si>
    <t>Double stud fittings, ohne Ring</t>
  </si>
  <si>
    <t xml:space="preserve">Double stud fitting, ohne Ring; </t>
  </si>
  <si>
    <t>01332</t>
  </si>
  <si>
    <t>Spange, für 25 mm-Band</t>
  </si>
  <si>
    <t xml:space="preserve">Spange, für 25 mm-Band; </t>
  </si>
  <si>
    <t>UGM2020</t>
  </si>
  <si>
    <t>Grip-Granulatmatte 8 mm LxB 200x200 mm</t>
  </si>
  <si>
    <t xml:space="preserve">SpanSet Grip Granulat-Matte; Zuschnitt: LxBxH 200 x 200 x 8 mm </t>
  </si>
  <si>
    <t>RHG2020</t>
  </si>
  <si>
    <t>Grip-Antirutschmatte 2 mm LxB 200x200 mm</t>
  </si>
  <si>
    <t xml:space="preserve">SpanSet Grip Antirutsch-Matte; Zuschnitt: LxBxH 200 x 200 x 2 mm </t>
  </si>
  <si>
    <t>RGL Antirutschmatte, 2400x100x8 mm</t>
  </si>
  <si>
    <t>SpanSet RGL-Antirutschmatte; Zuschnitt: LxBxH = 2400 x 100 x 8 mm</t>
  </si>
  <si>
    <t>RGL Antirutschmatte, 2400x250x8 mm</t>
  </si>
  <si>
    <t>SpanSet RGL-Antirutschmatte; Zuschnitt: LxBxH = 2400 x 250 x 8 mm</t>
  </si>
  <si>
    <t>UGM25500</t>
  </si>
  <si>
    <t>Grip-Granulatmatte 8 mm LxB 5000x250 mm</t>
  </si>
  <si>
    <t xml:space="preserve">SpanSet Grip Granulat-Matte; LxBxH 5000 x 250 x 8 mm </t>
  </si>
  <si>
    <t>UGM152000</t>
  </si>
  <si>
    <t>Grip-Granulatmatte 3 mm LxB 20000x150 mm</t>
  </si>
  <si>
    <t xml:space="preserve">SpanSet Grip Granulat-Matte; LxBxH 20000 x 150 x 3 mm </t>
  </si>
  <si>
    <t>RHG152000</t>
  </si>
  <si>
    <t>Grip-Antirutschmatte 2mm LxB 20000x150 mm</t>
  </si>
  <si>
    <t xml:space="preserve">SpanSet Grip Antirutsch-Matte; LxBxH 20000 x 150 x 2 mm </t>
  </si>
  <si>
    <t>RHG9,5-26500</t>
  </si>
  <si>
    <t>Grip-Antirutschmatte 9,5mm LxB 5000x266mm</t>
  </si>
  <si>
    <t xml:space="preserve">SpanSet Grip Schwerlast-Antirutschmatte ; LxBxH 5000 x 266 x 9,5 mm </t>
  </si>
  <si>
    <t>RHG109500</t>
  </si>
  <si>
    <t>Grip-Antirutschmatte 2 mm LxB 5000x1092mm</t>
  </si>
  <si>
    <t xml:space="preserve">SpanSet Grip Antirutsch-Matte; LxBxH 5000 x 1092 x 2 mm ; </t>
  </si>
  <si>
    <t>RHG9,5-124500</t>
  </si>
  <si>
    <t>Grip-Antirutschmatte 9,5mmLxB 5000x1250mm</t>
  </si>
  <si>
    <t xml:space="preserve">SpanSet Grip Schwerlast-Antirutschmatte ; LxBxH 5000 x 1250 x 9,5 mm </t>
  </si>
  <si>
    <t>SGL20250</t>
  </si>
  <si>
    <t>Secugrip 90 Laminat, 2500x200x2 mm</t>
  </si>
  <si>
    <t>SpanSet Secutex ; secuGrip-90-Laminat; Selbstklebendes Anti-Rutsch-; Laminat, Zuschnitt:; L x B x H = 2500 x 200 x 2 mm</t>
  </si>
  <si>
    <t>SGL125250</t>
  </si>
  <si>
    <t>Secugrip 90 Laminat, 2500x1250x2 mm</t>
  </si>
  <si>
    <t>SpanSet Secutex ; secuGrip-90-Laminat; Selbstklebendes Anti-Rutsch-; Laminat, Zuschnitt:; L x B x H = 2500 x 1250 x 2 mm</t>
  </si>
  <si>
    <t>01625</t>
  </si>
  <si>
    <t>Kantenschutz aus Kunststoff, schwarz</t>
  </si>
  <si>
    <t xml:space="preserve">Kantenschutz aus Kunststoff; H x B x L = 120 x 83 x 120 mm; schwarz; </t>
  </si>
  <si>
    <t>01617</t>
  </si>
  <si>
    <t>Kantenschutz-Winkel, Kunststoff 75mm blau</t>
  </si>
  <si>
    <t>Kantenschutz-Winkel aus Kunststoff; für Gurtbandbreite von max. 75 mm; blau</t>
  </si>
  <si>
    <t>Kantenschutz-Winkel, Kunststoff grau,</t>
  </si>
  <si>
    <t>Kantenschutz-Winkel aus Kunststoff; grau, mit gerader Kante; L x B x H: 145 x 135 x 90 mm</t>
  </si>
  <si>
    <t>01636/120</t>
  </si>
  <si>
    <t>Kantenschutz für Palette, aus PE, schwarz</t>
  </si>
  <si>
    <t>Kantenschutz aus Polyethylen, schwarz; Länge 1,20 m</t>
  </si>
  <si>
    <t>01636/240</t>
  </si>
  <si>
    <t>Kantenschutz aus Polyethylen, schwarz; Länge 2,40m</t>
  </si>
  <si>
    <t>P01629</t>
  </si>
  <si>
    <t>Positionierer für Kantenschutz 01629</t>
  </si>
  <si>
    <t>01629</t>
  </si>
  <si>
    <t>Kantenschutz-Winkel, aus PP, schwarz</t>
  </si>
  <si>
    <t>Kantenschutzwinkel aus Polypropylen; schwarz, für Bandbreite 50 mm</t>
  </si>
  <si>
    <t>01621-R35</t>
  </si>
  <si>
    <t>Secutex-Ratschenunterlage 35 mm</t>
  </si>
  <si>
    <t>Secutex-Ratschenunterlage; 01621-R für Gurtband 35 mm; Länge 170 mm</t>
  </si>
  <si>
    <t>01621-R50</t>
  </si>
  <si>
    <t>Secutex-Ratschenunterlage 50 mm</t>
  </si>
  <si>
    <t>Secutex-Ratschenunterlage; 01621-R für Gurtband 50 mm; Länge 210 mm</t>
  </si>
  <si>
    <t>01621-R75</t>
  </si>
  <si>
    <t>Secutex-Ratschenunterlage 75 mm</t>
  </si>
  <si>
    <t>Secutex-Ratschenunterlage; 01621-R für Gurtband 75 mm; Länge 295 mm</t>
  </si>
  <si>
    <t>TS01629</t>
  </si>
  <si>
    <t>Teleskopstange für Positionierer zu 01629</t>
  </si>
  <si>
    <t>Teleskopstange zu Positionierer P01629,; blau</t>
  </si>
  <si>
    <t>PICADO</t>
  </si>
  <si>
    <t>Bandaufroller PICADO</t>
  </si>
  <si>
    <t>Bandaufroller PICADO für; 50mm-Gurtband mit Magnet</t>
  </si>
  <si>
    <t>R01629</t>
  </si>
  <si>
    <t>Rack für Kantenschutzwinkel 01629</t>
  </si>
  <si>
    <t>SLIP50Z20</t>
  </si>
  <si>
    <t>Slip-Schutztasche 0,25m, für Baugehänge</t>
  </si>
  <si>
    <t>Slip-Schutztasche für Zurr-; gurte, Länge 0,25 m, für Band-; breite bis 50 mm</t>
  </si>
  <si>
    <t>ARS3/4"R</t>
  </si>
  <si>
    <t>Schutzschlauch ARS 3/4", rot</t>
  </si>
  <si>
    <t xml:space="preserve">Schutzschlauch ARS 3/4", rot; Flachbreite innen ca. 30 mm; Flachbreite aussen ca. 37 mm; </t>
  </si>
  <si>
    <t>KSRH</t>
  </si>
  <si>
    <t>Kantenschoner 50 mm, 1-seitig gummiert</t>
  </si>
  <si>
    <t>Kantenschoner, einseitig gummiert; für Bandbreite 50 mm; 250 x 100 x 8 mm</t>
  </si>
  <si>
    <t>SLIP50</t>
  </si>
  <si>
    <t>Slip-Schutztasche 0,5m, f. Zurrgurte 50mm</t>
  </si>
  <si>
    <t>Slip-Schutztasche für Zurr-; gurte, Länge 0,5 m, für Band-; breite bis 50 mm</t>
  </si>
  <si>
    <t>SF1-50ZG</t>
  </si>
  <si>
    <t>Secutex-Schutztasche für Zurrgurte 50 mm</t>
  </si>
  <si>
    <t>Secutex-Schutztasche für Zurr-; gurte, Länge 0,4 m, für Band-; breite 50 mm</t>
  </si>
  <si>
    <t>SF1-50ZGM</t>
  </si>
  <si>
    <t>Secutex-Schutzschl. f. 50mm-Band(L=5m)</t>
  </si>
  <si>
    <t>Secutex-Schutztasche für Zurr-; gurte, für Bandbreite 50 mm</t>
  </si>
  <si>
    <t>LSN50MA</t>
  </si>
  <si>
    <t>Sonderanfertigung Abdecknetze</t>
  </si>
  <si>
    <t>LSN20MA</t>
  </si>
  <si>
    <t>LSN1522</t>
  </si>
  <si>
    <t>LaSi-Netz, grün, 1,5mx2,2m, Gummirandseil</t>
  </si>
  <si>
    <t>Ladungssicherungsnetz aus ; Polypropylen, knotenlos, grün, ; Durchmesser 3 mm, ; Maschenweite 50 mm, mit Gummi-; Randseil 6 mm, Grösse 1,5 m x 2,2 m</t>
  </si>
  <si>
    <t>LSN1527</t>
  </si>
  <si>
    <t>LaSi-Netz, grün, 1,5mx2,7m, Gummirandseil</t>
  </si>
  <si>
    <t>Ladungssicherungsnetz aus ; Polypropylen, knotenlos, grün, ; Durchmesser 3 mm, ; Maschenweite 50 mm, mit Gummi-; Randseil 6 mm, Grösse 1,5 m x 2,7 m</t>
  </si>
  <si>
    <t>LSN2535</t>
  </si>
  <si>
    <t>LaSi-Netz, grün, 2,5mx3,5m, Gummirandseil</t>
  </si>
  <si>
    <t>Ladungssicherungsnetz aus ; Polypropylen, knotenlos, grün, ; Durchmesser 3 mm, ; Maschenweite 50 mm, mit Gummi-; Randseil 6 mm, Grösse 2,5 m x 3,5 m</t>
  </si>
  <si>
    <t>LSN3550</t>
  </si>
  <si>
    <t>LaSi-Netz, grün, 3,5mx5,0m, Gummirandseil</t>
  </si>
  <si>
    <t>Ladungssicherungsnetz aus ; Polypropylen, knotenlos, grün, ; Durchmesser 3 mm, ; Maschenweite 50 mm, mit Gummi-; Randseil 6 mm, Grösse 3,5 m x 5,0 m</t>
  </si>
  <si>
    <t>LSN3560</t>
  </si>
  <si>
    <t>LaSi-Netz, grün, 3,5mx6,0m, Gummirandseil</t>
  </si>
  <si>
    <t>Ladungssicherungsnetz aus ; Polypropylen, knotenlos, grün, ; Durchmesser 3 mm, ; Maschenweite 50 mm, mit Gummi-; Randseil 6 mm, Grösse 3,5 m x 6,0 m</t>
  </si>
  <si>
    <t>3550P50</t>
  </si>
  <si>
    <t>PE-Schutznetz, grün, MW 45 mm, 3,5x5,0 m</t>
  </si>
  <si>
    <t>Schutznetz aus Polyaethylen, grün; Maschenweite 45 x 45 mm, ; Grösse 3,5 x 5,0 m; mit Randseil</t>
  </si>
  <si>
    <t>3560P50</t>
  </si>
  <si>
    <t>PE-Schutznetz, grün, MW 45 mm, 3,5x6,0 m</t>
  </si>
  <si>
    <t>Schutznetz aus Polyaethylen, grün; Maschenweite 45 x 45 mm, ; Grösse 3,5 x 6,0 m; mit Randseil</t>
  </si>
  <si>
    <t>3570P50</t>
  </si>
  <si>
    <t>PE-Schutznetz, grün, MW 45 mm, 3,5x7,0 m</t>
  </si>
  <si>
    <t>Schutznetz aus Polyaethylen, grün; Maschenweite 45 x 45 mm, ; Grösse 3,5 x 7,0 m; mit Randseil</t>
  </si>
  <si>
    <t>3550P20</t>
  </si>
  <si>
    <t>PE-Schutznetz, grün, MW 20 mm, 3,5x5,0 m</t>
  </si>
  <si>
    <t>Schutznetz aus Polyaethylen, grün; Maschenweite 20 x 20 mm, ; Grösse 3,5 x 5,0 m; mit Randseil</t>
  </si>
  <si>
    <t>3560P20</t>
  </si>
  <si>
    <t>PE-Schutznetz, grün, MW 20 mm, 3,5x6,0 m</t>
  </si>
  <si>
    <t>Schutznetz aus Polyaethylen, grün; Maschenweite 20 x 20 mm, ; Grösse 3,5 x 6,0 m; mit Randseil</t>
  </si>
  <si>
    <t>3580P50</t>
  </si>
  <si>
    <t>PE-Schutznetz, grün, MW 45mm, 3,5x8,0 m</t>
  </si>
  <si>
    <t>Schutznetz aus Polyaethylen, grün; Maschenweite 45 x 45 mm, ; Grösse 3,5 x 8,0 m; mit Randseil</t>
  </si>
  <si>
    <t>3570P20</t>
  </si>
  <si>
    <t>PE-Schutznetz, grün, MW 20 mm, 3,5x7,0 m</t>
  </si>
  <si>
    <t>Schutznetz aus Polyaethylen, grün; Maschenweite 20 x 20 mm, ; Grösse 3,5 x 7,0 m; mit Randseil</t>
  </si>
  <si>
    <t>3580P20</t>
  </si>
  <si>
    <t>PE-Schutznetz, grün, MW 20 mm, 3,5x8,0 m</t>
  </si>
  <si>
    <t>Schutznetz aus Polyaethylen, grün; Maschenweite 20 x 20 mm, ; Grösse 3,5 x 8,0 m; mit Randseil</t>
  </si>
  <si>
    <t>01205</t>
  </si>
  <si>
    <t>Drahthaken 01205, für 25 mm-Band</t>
  </si>
  <si>
    <t>Drahthaken für 25 mm-Band; verzinkt</t>
  </si>
  <si>
    <t>2-EL10</t>
  </si>
  <si>
    <t>Gummi-Spannseil 10mm 60cm 2-er-Set</t>
  </si>
  <si>
    <t>Gummi-SpannSeil 2er-Set; Ø 10 mm, 0,60 m lang, ; beidseitig mit Haken</t>
  </si>
  <si>
    <t>APMA</t>
  </si>
  <si>
    <t>Sonderanfertigung Abdeckplanen</t>
  </si>
  <si>
    <t>EL-PAX1</t>
  </si>
  <si>
    <t>Gummirandseil 8mm, Länge 12m, schwarz</t>
  </si>
  <si>
    <t>Gummi-Randseil, 8mm Durchmesser; schwarz, Länge 12m, passend für ; Abdecknetze LSN1522 / LSN1527 / LSN2535</t>
  </si>
  <si>
    <t>EL-PAX2</t>
  </si>
  <si>
    <t>Gummirandseil 8mm, Länge 19m, schwarz</t>
  </si>
  <si>
    <t>Gummi-Randseil, 8mm Durchmesser; schwarz, Länge 19m, passend für ; Abdecknetze LSN3550 / LSN3560</t>
  </si>
  <si>
    <t>AR-PAX</t>
  </si>
  <si>
    <t>Klemmschlossgurtenset aus10x AR10K1,5</t>
  </si>
  <si>
    <t xml:space="preserve">Gurtenbefestigungsset; bestehend aus:; 10 Stk.Umreifungsgurt mit Klemmschloss; grün, 1,5m lang, 25mm breit; 10 Stk.offene Drahthaken 01205; ; </t>
  </si>
  <si>
    <t>AP2535G</t>
  </si>
  <si>
    <t>Abdeckplane, grün, 2,5 x 3,5 m, Gummirand</t>
  </si>
  <si>
    <t>Abdeckplane aus luftdurchlässigem; Polyaethylengewebe 180 g/m2,  grün; Grösse 2,5 x 3,5 m, ringsum mit ; Ösen und Gummirandseil</t>
  </si>
  <si>
    <t>AP3550G</t>
  </si>
  <si>
    <t>Abdeckplane, grün, 3,5 x 5,0 m, Gummirand</t>
  </si>
  <si>
    <t>Abdeckplane aus luftdurchlässigem; Polyaethylengewebe 180 g/m2,  grün; Grösse 3,5 x 5,0 m, ringsum mit ; Ösen und Gummirandseil</t>
  </si>
  <si>
    <t>AP3560G</t>
  </si>
  <si>
    <t>Abdeckplane, grün, 3,5 x 6,0 m, Gummirand</t>
  </si>
  <si>
    <t>Abdeckplane aus luftdurchlässigem; Polyaethylengewebe 180 g/m2,  grün; Grösse 3,5 x 6,0 m, ringsum mit ; Ösen und Gummirandseil</t>
  </si>
  <si>
    <t>AP3570G</t>
  </si>
  <si>
    <t>Abdeckplane, grün, 3,5 x 7,0 m, Gummirand</t>
  </si>
  <si>
    <t>Abdeckplane aus luftdurchlässigem; Polyaethylengewebe 180 g/m2,  grün; Grösse 3,5 x 7,0 m, ringsum mit ; Ösen und Gummirandseil</t>
  </si>
  <si>
    <t>AP3580G</t>
  </si>
  <si>
    <t>Abdeckplane, grün, 3,5 x 8,0 m, Gummirand</t>
  </si>
  <si>
    <t>Abdeckplane aus luftdurchlässigem; Polyaethylengewebe 180 g/m2,  grün; Grösse 3,5 x 8,0 m, ringsum mit ; Ösen und Gummirandseil</t>
  </si>
  <si>
    <t>SLS</t>
  </si>
  <si>
    <t>Snap Lash-Schnallen, 47 mm - 125Stk/Kart.</t>
  </si>
  <si>
    <t>Snap Lash-Schnallen, für Gurt-; bandbreite 47 mm</t>
  </si>
  <si>
    <t>SLR</t>
  </si>
  <si>
    <t>Snap Lash Ratsche 47 mm mit Grundplatte</t>
  </si>
  <si>
    <t>Snap Lash Ratsche, für Gurt-; bandbreite 47 mm; ( komplett mit Grundplatte )</t>
  </si>
  <si>
    <t>55SCC</t>
  </si>
  <si>
    <t>Transystem Kompositband 16 mm</t>
  </si>
  <si>
    <t>Transystem Kompositband; Breite 16 mm, (Rolle zu 600 m)</t>
  </si>
  <si>
    <t>60SCC</t>
  </si>
  <si>
    <t>Transystem Kompositband 19 mm</t>
  </si>
  <si>
    <t>Transystem Kompositband; Breite 19 mm, (Rolle zu 600 m)</t>
  </si>
  <si>
    <t>Sangle Transystem Komposit; 19 mm de large, (Rouleau de 600m)</t>
  </si>
  <si>
    <t>40SCM</t>
  </si>
  <si>
    <t>Transystem Hotmeltband 13 mm</t>
  </si>
  <si>
    <t>Transystem Hotmeltband; Breite 13 mm, (Rolle zu 1100 m)</t>
  </si>
  <si>
    <t>60SCM</t>
  </si>
  <si>
    <t>Transystem Hotmeltband 19 mm</t>
  </si>
  <si>
    <t>Transystem Hotmeltband; Breite 19 mm, (Rolle zu 600 m)</t>
  </si>
  <si>
    <t>105SCM</t>
  </si>
  <si>
    <t>Transystem Hotmeltband 35 mm</t>
  </si>
  <si>
    <t>Transystem Hotmeltband; Breite 35 mm, (Rolle zu 150 m)</t>
  </si>
  <si>
    <t>50SCM</t>
  </si>
  <si>
    <t>Transystem Hotmeltband 16 mm</t>
  </si>
  <si>
    <t>Transystem Hotmeltband; Breite 16 mm, (Rolle zu 850 m)</t>
  </si>
  <si>
    <t>55SCM</t>
  </si>
  <si>
    <t>Transystem Hotmeltband; Breite 16 mm, (Rolle zu 600 m)</t>
  </si>
  <si>
    <t>65SCM</t>
  </si>
  <si>
    <t>Transystem Hotmeltband; Breite 19 mm, (Rolle zu 500 m)</t>
  </si>
  <si>
    <t>45SCM</t>
  </si>
  <si>
    <t>Transystem Hotmeltband; Breite 13 mm, (Rolle zu 750 m)</t>
  </si>
  <si>
    <t>65SCC</t>
  </si>
  <si>
    <t>Transystem Kompositband; Breite 19 mm, (Rolle zu 650 m)</t>
  </si>
  <si>
    <t>65TCM</t>
  </si>
  <si>
    <t>Transystem Hotmeltband; Breite 19 mm, (Rolle zu 400 m)</t>
  </si>
  <si>
    <t>85SCC</t>
  </si>
  <si>
    <t>Transystem Kompositband 25 mm</t>
  </si>
  <si>
    <t>Transystem Kompositband; Breite 25 mm, (Rolle zu 500 m)</t>
  </si>
  <si>
    <t>85SCM</t>
  </si>
  <si>
    <t>Transystem Hotmeltband 25 mm</t>
  </si>
  <si>
    <t>Transystem Hotmeltband; Breite 25 mm, (Rolle zu 500 m)</t>
  </si>
  <si>
    <t>105TCC</t>
  </si>
  <si>
    <t>Transystem Kompositband 34 mm</t>
  </si>
  <si>
    <t>Transystem Kompositband; Breite 34 mm, (Rolle zu 400 m)</t>
  </si>
  <si>
    <t>85TCM</t>
  </si>
  <si>
    <t>Transystem Hotmeltband; Breite 25 mm, (Rolle zu 300 m)</t>
  </si>
  <si>
    <t>TRANS-1</t>
  </si>
  <si>
    <t>Transystem Einsteigerset</t>
  </si>
  <si>
    <t>Einsteiger-Set bestehend aus:; 1 Stk. Bandabroller tragbar BCF; 1 Stk. Spannapparat H22; 850 m Polyester-Umreifungsband ; 50scm,16 mm breit,; 450 kg Reissfestigkeit; 250 Stk. Metallschnallen B5,; Breite 16 mm</t>
  </si>
  <si>
    <t>B4/13MM</t>
  </si>
  <si>
    <t>Transystem Klemme, 13 mm</t>
  </si>
  <si>
    <t xml:space="preserve">Transystem Metallklemme, verzinkt; für Umreifungsband 13 mm breit; ; </t>
  </si>
  <si>
    <t>B5/16MM</t>
  </si>
  <si>
    <t>Transystem Klemme, 16 mm</t>
  </si>
  <si>
    <t xml:space="preserve">Transystem Metallklemme, verzinkt; für Umreifungsband 16 mm breit; ; </t>
  </si>
  <si>
    <t>B6/19MM</t>
  </si>
  <si>
    <t>Transystem Klemme, 19 mm</t>
  </si>
  <si>
    <t xml:space="preserve">Transystem Metallklemme, verzinkt; für Umreifungsband 19 mm breit; ; </t>
  </si>
  <si>
    <t>B8/25MM</t>
  </si>
  <si>
    <t>Transystem Klemme, 25 mm</t>
  </si>
  <si>
    <t>Transystem Metallklemme, verzinkt; für Umreifungsband 25 mm breit</t>
  </si>
  <si>
    <t>B10/35MM</t>
  </si>
  <si>
    <t>Transystem Klemme, 35 mm</t>
  </si>
  <si>
    <t xml:space="preserve">Transystem Metallklemme, verzinkt; für Umreifungsband 32 mm - 35 mm; ; </t>
  </si>
  <si>
    <t>BF10/35MM</t>
  </si>
  <si>
    <t>Transystem Klemme, 35 mm, phosphortiert</t>
  </si>
  <si>
    <t xml:space="preserve">Transystem Metallklemme, phosphortiert; für Umreifungsband 35 mm breit; </t>
  </si>
  <si>
    <t>H22</t>
  </si>
  <si>
    <t>Transystem Spanner</t>
  </si>
  <si>
    <t xml:space="preserve">Transystem Spanner, für Bandbreite 9 - 19 mm; </t>
  </si>
  <si>
    <t>H26</t>
  </si>
  <si>
    <t xml:space="preserve">Transystem Spanner, für Bandbreite 40 mm; </t>
  </si>
  <si>
    <t>H25</t>
  </si>
  <si>
    <t xml:space="preserve">Transystem Spanner, für Bandbreite 25 mm; </t>
  </si>
  <si>
    <t>SWN19</t>
  </si>
  <si>
    <t xml:space="preserve">Transystem Spanner, für Bandbreiten 9 - 19 mm; </t>
  </si>
  <si>
    <t>SWN25</t>
  </si>
  <si>
    <t xml:space="preserve">Transystem Spanner, für Bandbreiten 9 - 25 mm; </t>
  </si>
  <si>
    <t>SWN40</t>
  </si>
  <si>
    <t xml:space="preserve">Transystem Spanner, für Bandbreiten 25 - 40 mm; </t>
  </si>
  <si>
    <t>BCF</t>
  </si>
  <si>
    <t>Transystem Abroller (70 - 76 mm)</t>
  </si>
  <si>
    <t>Transystem Abroller, tragbar; für Rollenkern von 70 - 76 mm; (nicht fahrbar)</t>
  </si>
  <si>
    <t>BCFM76/150</t>
  </si>
  <si>
    <t>Transystem Abroller (76/150/200 mm)</t>
  </si>
  <si>
    <t>Transystem Abroller fahrbar, für; Rollenkern von 76 / 150 / 200 mm</t>
  </si>
  <si>
    <t>SAFETYPLUS8T6</t>
  </si>
  <si>
    <t>Bergeschlinge SafetyPlus, 8t, 6m</t>
  </si>
  <si>
    <t>SpanSet SafetyPlus Bergeschlinge ; mit Sicherheitsschlauch aus hochfestem Polyester; Bruchstärke 24 Tonnen,  Länge 6 m; mit geschützten Schlaufen</t>
  </si>
  <si>
    <t>SAFETYPLUS8T8</t>
  </si>
  <si>
    <t>Bergeschlinge SafetyPlus, 8t, 8m</t>
  </si>
  <si>
    <t>SpanSet SafetyPlus Bergeschlinge ; mit Sicherheitsschlauch aus hochfestem Polyester; Bruchstärke 24 Tonnen, Länge 8 m; mit geschützten Schlaufen</t>
  </si>
  <si>
    <t>SAFETYPLUS12T6</t>
  </si>
  <si>
    <t>Bergeschlinge SafetyPlus, 12t, 6m</t>
  </si>
  <si>
    <t>SpanSet SafetyPlus Bergeschlinge ; mit Sicherheitsschlauch aus hochfestem Polyester; Bruchstärke 36 Tonnen,  Länge 6m; mit geschützten Schlaufen</t>
  </si>
  <si>
    <t>SAFETYPLUS12T8</t>
  </si>
  <si>
    <t>Bergeschlinge SafetyPlus, 12t, 8m</t>
  </si>
  <si>
    <t>SpanSet SafetyPlus Bergeschlinge ; mit Sicherheitsschlauch aus hochfestem Polyester; Bruchstärke 36 Tonnen,  Länge 8m; mit geschützten Schlaufen</t>
  </si>
  <si>
    <t>SAFETYPLUS16T6</t>
  </si>
  <si>
    <t>Bergeschlinge SafetyPlus, 16t, 6m</t>
  </si>
  <si>
    <t>SpanSet SafetyPlus Bergeschlinge ; mit Sicherheitsschlauch aus hochfestem Polyester; Bruchstärke 48 Tonnen, Länge 6m; mit geschützten Schlaufen</t>
  </si>
  <si>
    <t>SAFETYPLUS16T8</t>
  </si>
  <si>
    <t>Bergeschlinge SafetyPlus, 16t, 8m</t>
  </si>
  <si>
    <t>SpanSet SafetyPlus Bergeschlinge ; mit Sicherheitsschlauch aus hochfestem Polyester; Bruchstärke 48 Tonnen, Länge 8m; mit geschützten Schlaufen</t>
  </si>
  <si>
    <t>SAFETYPLUS20T6</t>
  </si>
  <si>
    <t>Bergeschlinge SafetyPlus, 20t, 6m</t>
  </si>
  <si>
    <t>SpanSet SafetyPlus Bergeschlinge ; mit Sicherheitsschlauch aus hochfestem Polyester; Bruchstärke 60 Tonnen,  Länge 6m; mit geschützten Schlaufen</t>
  </si>
  <si>
    <t>SAFETYPLUS20T8</t>
  </si>
  <si>
    <t>Bergeschlinge SafetyPlus, 20t, 8m</t>
  </si>
  <si>
    <t>SpanSet SafetyPlus Bergeschlinge ; mit Sicherheitsschlauch aus hochfestem Polyester; Bruchstärke 60 Tonnen,  Länge 8 m; mit geschützten Schlaufen</t>
  </si>
  <si>
    <t>SAFETYPLUS30T6</t>
  </si>
  <si>
    <t>Bergeschlinge SafetyPlus, 30t, 6m</t>
  </si>
  <si>
    <t>SpanSet SafetyPlus Bergeschlinge ; mit Sicherheitsschlauch aus hochfestem Polyester; Bruchstärke 90 Tonnen, Länge 6m; mit geschützten Schlaufen</t>
  </si>
  <si>
    <t>SAFETYPLUS30T8</t>
  </si>
  <si>
    <t>Bergeschlinge SafetyPlus, 30t, 8m</t>
  </si>
  <si>
    <t>SpanSet SafetyPlus Bergeschlinge ; mit Sicherheitsschlauch aus hochfestem Polyester; Bruchstärke 90 Tonnen,  Länge 8 m; mit geschützten Schlaufen</t>
  </si>
  <si>
    <t>SAFETYPLUS40T6</t>
  </si>
  <si>
    <t>Bergeschlinge SafetyPlus, 40t, 6m</t>
  </si>
  <si>
    <t>SpanSet SafetyPlus Bergeschlinge ; mit Sicherheitsschlauch aus hochfestem Polyester; Bruchstärke 120 Tonnen,  Länge 6 m; mit geschützten Schlaufen</t>
  </si>
  <si>
    <t>SAFETYPLUS40T8</t>
  </si>
  <si>
    <t>Bergeschlinge SafetyPlus, 40t, 8m</t>
  </si>
  <si>
    <t>SpanSet SafetyPlus Bergeschlinge ; mit Sicherheitsschlauch aus hochfestem Polyester; Bruchstärke 120 Tonnen,  Länge 8 m; mit geschützten Schlaufen</t>
  </si>
  <si>
    <t>SAFETYPLUS4T6</t>
  </si>
  <si>
    <t>Bergeschlinge SafetyPlus, 4t, 6m</t>
  </si>
  <si>
    <t>SpanSet SafetyPlus Bergeschlinge ; mit Sicherheitsschlauch aus hochfestem Polyester; Bruchstärke 12 Tonnen,  Länge 6 m; mit geschützten Schlaufen</t>
  </si>
  <si>
    <t>SAFETYPLUS4T8</t>
  </si>
  <si>
    <t>Bergeschlinge SafetyPlus, 4t, 8m</t>
  </si>
  <si>
    <t>SpanSet SafetyPlus Bergeschlinge ; mit Sicherheitsschlauch aus hochfestem Polyester; Bruchstärke 12 Tonnen, Länge 8 m; mit geschützten Schlaufen</t>
  </si>
  <si>
    <t>SAFETYPLUS50T6</t>
  </si>
  <si>
    <t>Bergeschlinge SafetyPlus, 50t, 6m</t>
  </si>
  <si>
    <t>SpanSet SafetyPlus Bergeschlinge; mit Sicherheitsschlauch aus hochfestem Polyester; Bruchstärke 150 Tonnen,  Länge 6 m; mit geschützten Schlaufen</t>
  </si>
  <si>
    <t>SAFETYPLUS50T8</t>
  </si>
  <si>
    <t>Bergeschlinge SafetyPlus, 50t, 8m</t>
  </si>
  <si>
    <t>SpanSet SafetyPlus Bergeschlinge ; mit Sicherheitsschlauch aus hochfestem Polyester; Bruchstärke 150 Tonnen, Länge 8m; mit geschützten Schlaufen</t>
  </si>
  <si>
    <t>SB21T6M</t>
  </si>
  <si>
    <t>Schleppstruppe 21 Tonnen,  6 m lang</t>
  </si>
  <si>
    <t xml:space="preserve">SpanSet Schleppstruppe aus Polyester; Bruchstärke 21 Tonnen,  Länge 6 m; mit geschützten Schlaufen   ; </t>
  </si>
  <si>
    <t>SB21T8M</t>
  </si>
  <si>
    <t>Schleppstruppe 21 Tonnen,  8 m lang</t>
  </si>
  <si>
    <t xml:space="preserve">SpanSet Schleppstruppe aus Polyester; Bruchstärke 21 Tonnen,  Länge 8 m; mit geschützten Schlaufen   ; </t>
  </si>
  <si>
    <t>SB21T10M</t>
  </si>
  <si>
    <t>Schleppstruppe 21 Tonnen,  10 m lang</t>
  </si>
  <si>
    <t xml:space="preserve">SpanSet Schleppstruppe aus Polyester; Bruchstärke 21 Tonnen,  Länge 10 m; mit geschützten Schlaufen   ; </t>
  </si>
  <si>
    <t>SB35T6M</t>
  </si>
  <si>
    <t>Schleppstruppe 35 Tonnen,  6 m lang</t>
  </si>
  <si>
    <t xml:space="preserve">SpanSet Schleppstruppe aus Polyester; Bruchstärke 35 Tonnen,  Länge 6 m; mit geschützten Schlaufen   ; </t>
  </si>
  <si>
    <t>SB35T8M</t>
  </si>
  <si>
    <t>Schleppstruppe 35 Tonnen,  8 m lang</t>
  </si>
  <si>
    <t xml:space="preserve">SpanSet Schleppstruppe aus Polyester; Bruchstärke 35 Tonnen,  Länge 8 m; mit geschützten Schlaufen   ; </t>
  </si>
  <si>
    <t>SB35T10M</t>
  </si>
  <si>
    <t>Schleppstruppe 35 Tonnen,  10 m lang</t>
  </si>
  <si>
    <t xml:space="preserve">SpanSet Schleppstruppe aus Polyester; Bruchstärke 35 Tonnen,  Länge 10 m; mit geschützten Schlaufen   ; </t>
  </si>
  <si>
    <t>SB56T6M</t>
  </si>
  <si>
    <t>Schleppstruppe 56 Tonnen,  6 m lang</t>
  </si>
  <si>
    <t xml:space="preserve">SpanSet Schleppstruppe aus Polyester; Bruchstärke 56 Tonnen,  Länge 6 m; mit geschützten Schlaufen   ; </t>
  </si>
  <si>
    <t>SB56T8M</t>
  </si>
  <si>
    <t>Schleppstruppe 56 Tonnen,  8 m lang</t>
  </si>
  <si>
    <t xml:space="preserve">SpanSet Schleppstruppe aus Polyester; Bruchstärke 56 Tonnen,  Länge 8 m; mit geschützten Schlaufen   ; </t>
  </si>
  <si>
    <t>SB56T10M</t>
  </si>
  <si>
    <t>Schleppstruppe 56 Tonnen,  10 m lang</t>
  </si>
  <si>
    <t xml:space="preserve">SpanSet Schleppstruppe aus Polyester; Bruchstärke 56 Tonnen,  Länge 10 m; mit geschützten Schlaufen   ; </t>
  </si>
  <si>
    <t>PW30J</t>
  </si>
  <si>
    <t>PW-Abschleppband  orange  4 m lang</t>
  </si>
  <si>
    <t>SpanSet PW-Abschleppband; aus Polyester, 35 mm breit, orange; Länge 4 m, mit Warnflagge und; 2 Karabinerhaken</t>
  </si>
  <si>
    <t>4WD21340J</t>
  </si>
  <si>
    <t>4WD-Abschleppband  orange  5 m lang</t>
  </si>
  <si>
    <t>SpanSet 4WD-Abschleppband; aus Polyamid, 50 mm breit, orange; Länge 5 m, mit Warnflagge und; 2 Triangelhaken mit Sicherung</t>
  </si>
  <si>
    <t>CARFIX35</t>
  </si>
  <si>
    <t>SpanSet Carfix PW-Zurrgurte grau 35 mm</t>
  </si>
  <si>
    <t xml:space="preserve">SpanSet Carfix-PW-Zurrgurt 35mm; Gurtband grau, Breite 35 mm, ; mit Ratsche 20006WH mit schwarz; plastifiziertem Griff und direkt ; montiertem Wirbelhaken,; Länge 2,80 m  </t>
  </si>
  <si>
    <t>CARFIX50</t>
  </si>
  <si>
    <t>SpanSet Carfix PW-Zurrgurt grau 50 mm</t>
  </si>
  <si>
    <t xml:space="preserve">SpanSet Carfix-PW-Zurrgurt 50mm; Gurtband grau, Breite 50 mm, ; mit Ratsche 20006WH mit schwarz; plastifiziertem Griff und direkt ; montiertem Wirbelhaken,; Länge 5,0 m  </t>
  </si>
  <si>
    <t>VR008</t>
  </si>
  <si>
    <t>PW-Zurrgurte gelb 50mm, Länge 4,15m</t>
  </si>
  <si>
    <t>SpanSet PW-Zurrgurte, gelb,; Breite 50mm, mit Ratsche ; KT 0,3m/LT 4,0m, mit 2 Flachhaken</t>
  </si>
  <si>
    <t>VR957</t>
  </si>
  <si>
    <t>Schutzmanschette zu VR008, 50mm,gelb,0,4m</t>
  </si>
  <si>
    <t>SpanSet Schutzmanschette zu VR008; Breite 50mm, gelb, Länge 0,4m</t>
  </si>
  <si>
    <t>RTGH-8-10</t>
  </si>
  <si>
    <t>Ratschenspanner mit Parallelhaken, 8mm</t>
  </si>
  <si>
    <t>Exoset Ratschenspanner mit zwei; Parallelhaken mit Sicherung für; Zurrkettensysteme der Güteklasse 10.; Passend zu Bindekette Ø 8mm.; Vorspannkraft: STF 2300 daN</t>
  </si>
  <si>
    <t>RTGH-10-10</t>
  </si>
  <si>
    <t>Ratschenspanner mit Parallelhaken, 10mm</t>
  </si>
  <si>
    <t xml:space="preserve">Exoset Ratschenspanner mit zwei; Parallelhaken mit Sicherung für; Zurrkettensysteme der Güteklasse 10.; Passend zu Bindekette Ø 10mm.; Vorspannkraft: STF 2800 daN; </t>
  </si>
  <si>
    <t>RTGH-13-10</t>
  </si>
  <si>
    <t>Ratschenspanner mit Parallelhaken, 13mm</t>
  </si>
  <si>
    <t xml:space="preserve">Exoset Ratschenspanner mit zwei; Parallelhaken mit Sicherung für; Zurrkettensysteme der Güteklasse 10.; Passend zu Bindekette Ø 13mm.; Vorspannkraft: STF 3600 daN; </t>
  </si>
  <si>
    <t>RTCL-8-10</t>
  </si>
  <si>
    <t>Ratschenspanner mit Gabel 8mm</t>
  </si>
  <si>
    <t xml:space="preserve">Exoset Ratschenspanner mit Gabel für; Zurrkettensysteme der Güteklasse 10.; Passend zu Kette Ø 8mm; </t>
  </si>
  <si>
    <t>RTCL-10-10</t>
  </si>
  <si>
    <t>Ratschenspanner mit Gabel, 10mm</t>
  </si>
  <si>
    <t xml:space="preserve">Exoset Ratschenspanner mit Gabel für; Zurrkettensysteme der Güteklasse 10.; Passend zu Kette Ø 10mm; </t>
  </si>
  <si>
    <t>RTCL-13-10</t>
  </si>
  <si>
    <t>Ratschenspanner mit Gabel, 13mm</t>
  </si>
  <si>
    <t>Exoset Ratschenspanner mit Gabel für; Zurrkettensysteme der Güteklasse 10.; Passend zu Kette Ø 13mm</t>
  </si>
  <si>
    <t>RTEF-8-10</t>
  </si>
  <si>
    <t>Ratschenspanner mit Öse, 8mm</t>
  </si>
  <si>
    <t xml:space="preserve">Exoset Ratschenspanner mit Öse für; Zurrkettensysteme der Güteklasse 10.; Passend zu Kette Ø 8mm; </t>
  </si>
  <si>
    <t>RTEF-10-10</t>
  </si>
  <si>
    <t>Ratschenspanner mit Öse, 10mm</t>
  </si>
  <si>
    <t xml:space="preserve">Exoset Ratschenspanner mit Öse für; Zurrkettensysteme der Güteklasse 10.; Passend zu Kette Ø 10mm; </t>
  </si>
  <si>
    <t>RTEF-13-10</t>
  </si>
  <si>
    <t>Ratschenspanner mit Öse, 13mm</t>
  </si>
  <si>
    <t>Exoset Ratschenspanner mit Öse für; Zurrkettensysteme der Güteklasse 10.; Passend zu Kette Ø 13mm</t>
  </si>
  <si>
    <t>RTCL-SGH-8-10</t>
  </si>
  <si>
    <t>Kettenspanner ExoSet 8mm + CSHC/CGHP-8-10</t>
  </si>
  <si>
    <t>Spanset Ratschenspanner; Typ: RTCL-SGH, Länge: 0,73m; Ketten Ø 8mm , mit Spanner RTCL-8-10; und Haken CSHC-8-10 / CGHP-8-10</t>
  </si>
  <si>
    <t>RTCL-SGH-10-10</t>
  </si>
  <si>
    <t>Kettenspanner ExoSet 10mm+CSHC/CGHP-10-10</t>
  </si>
  <si>
    <t>Spanset Ratschenspanner; Typ: RTCL-SGH, Länge: 0,84m; Ketten Ø 10mm , mit Spanner RTCL-10-10; und Haken CSHC-10-10 / CGHP-10-10</t>
  </si>
  <si>
    <t>RTCL-SGH-13-10</t>
  </si>
  <si>
    <t>Kettenspanner ExoSet 13mm+CSHC/CGHP-13-10</t>
  </si>
  <si>
    <t>Spanset Ratschenspanner; Typ: RTCL-SGH, Länge: 0,99m; Ketten Ø 13mm , mit Spanner RTCL-13-10; und Haken CSHC-13-10 / CGHP-13-10</t>
  </si>
  <si>
    <t>KL8-CGHP</t>
  </si>
  <si>
    <t>Bindekette 8 mm EXOSET + 2 Parallelhaken</t>
  </si>
  <si>
    <t>KL10-CGHP</t>
  </si>
  <si>
    <t>Bindekette 10mm EXOSET + 2 Parallelhaken</t>
  </si>
  <si>
    <t>KL13-CGHP</t>
  </si>
  <si>
    <t>KL8-CSHC</t>
  </si>
  <si>
    <t>Bindekette 8 mm EXOSET + 2 Lasthaken</t>
  </si>
  <si>
    <t>KL10-CSHC</t>
  </si>
  <si>
    <t>Bindekette 10 mm EXOSET + 2 Lasthaken</t>
  </si>
  <si>
    <t>KL13-CSHC</t>
  </si>
  <si>
    <t>Bindekette 13 mm EXOSET + 2 Lasthaken</t>
  </si>
  <si>
    <t>LC8-CSHC</t>
  </si>
  <si>
    <t>Zurrkette 8 mm EXOSET + 2 Lasthaken</t>
  </si>
  <si>
    <t>LC10-CSHC</t>
  </si>
  <si>
    <t>Zurrkette 10 mm EXOSET + 2 Lasthaken</t>
  </si>
  <si>
    <t>LC13-CSHC</t>
  </si>
  <si>
    <t>Zurrkette 13 mm EXOSET + 2 Lasthaken</t>
  </si>
  <si>
    <t>ICE-KS6-IVH</t>
  </si>
  <si>
    <t>Kettenspanner RUD 6mm + 2 Parallelhaken</t>
  </si>
  <si>
    <t>Spanset Ratschenspanner; Typ: ICE-KS6-IVH, Länge: 0,47m; Ketten Ø 6mm , mit Spanner ICE-KSOH6; Haken mit Sicherung ICE-IVH6</t>
  </si>
  <si>
    <t>ICE-KS8-IVH</t>
  </si>
  <si>
    <t>Kettenspanner RUD 8mm + 2 Parallelhaken</t>
  </si>
  <si>
    <t>Spanset Ratschenspanner; Typ: ICE-KS8-IVH, Länge: 0,62m; Ketten Ø 8mm , mit Spanner ICE-KSOH8; Haken mit Sicherung ICE-IVH8</t>
  </si>
  <si>
    <t>ICE-KS10-IVH</t>
  </si>
  <si>
    <t>Kettenspanner RUD 10mm + 2 Parallelhaken</t>
  </si>
  <si>
    <t>Spanset Ratschenspanner; Typ: ICE-KS10-IVH, Länge: 0,70m; Ketten Ø 10mm , mit Spanner ICE-KSOH10; Haken mit Sicherung ICE-IVH10</t>
  </si>
  <si>
    <t>ICE-KS13-IVH</t>
  </si>
  <si>
    <t>Kettenspanner RUD 13mm + 2 Parallelhaken</t>
  </si>
  <si>
    <t>Spanset Ratschenspanner; Typ: ICE-KS13-IVH, Länge: 0,96m; Ketten Ø 13mm , mit Spanner ICE-KSOH13; Haken mit Sicherung ICE-IVH13</t>
  </si>
  <si>
    <t>ICE6-SH</t>
  </si>
  <si>
    <t>Bindekette 6 mm RUD ICE + 2 Lasthaken</t>
  </si>
  <si>
    <t>ICE8-SH</t>
  </si>
  <si>
    <t>Bindekette 8 mm RUD ICE + 2 Lasthaken</t>
  </si>
  <si>
    <t>ICE10-SH</t>
  </si>
  <si>
    <t>Bindekette 10mm RUD ICE + 2 Lasthaken</t>
  </si>
  <si>
    <t>ICE13-SH</t>
  </si>
  <si>
    <t>Bindekette 13mm RUD ICE + 2 Lasthaken</t>
  </si>
  <si>
    <t>ICE-SH6</t>
  </si>
  <si>
    <t>Lasthaken mit Klinke + Gabel, 6mm</t>
  </si>
  <si>
    <t>Lasthaken ICE, mit Klinke und Gabel; für 6mm-Kette</t>
  </si>
  <si>
    <t>ICE-SH8</t>
  </si>
  <si>
    <t>Lasthaken mit Klinke + Gabel, 8mm</t>
  </si>
  <si>
    <t>Lasthaken ICE, mit Klinke und Gabel; für 8mm-Kette</t>
  </si>
  <si>
    <t>ICE-SH10</t>
  </si>
  <si>
    <t>Lasthaken mit Klinke + Gabel, 10mm</t>
  </si>
  <si>
    <t>Lasthaken ICE, mit Klinke und Gabel; für 10mm-Kette</t>
  </si>
  <si>
    <t>ICE-SH13</t>
  </si>
  <si>
    <t>Lasthaken mit Klinke + Gabel, 13mm</t>
  </si>
  <si>
    <t>Lasthaken ICE, mit Klinke und Gabel; für 13mm-Kette</t>
  </si>
  <si>
    <t>ICE-IVH6</t>
  </si>
  <si>
    <t>ICE Verkürzungshaken mit Gabel 6mm</t>
  </si>
  <si>
    <t>Verkürzungshaken ICE, mit Gabel für; 6mm-Kette</t>
  </si>
  <si>
    <t>ICE-IVH8</t>
  </si>
  <si>
    <t>ICE Verkürzungshaken mit Gabel 8mm</t>
  </si>
  <si>
    <t xml:space="preserve">Verkürzungshaken ICE, mit Gabel für; 8mm-Kette; </t>
  </si>
  <si>
    <t>ICE-IVH10</t>
  </si>
  <si>
    <t>ICE Verkürzungshaken mit Gabel 10mm</t>
  </si>
  <si>
    <t>Verkürzungshaken ICE, mit Gabel für; 10mm-Kette</t>
  </si>
  <si>
    <t>ICE-IVH13</t>
  </si>
  <si>
    <t>ICE Verkürzungshaken mit Gabel 13mm</t>
  </si>
  <si>
    <t>Verkürzungshaken ICE, mit Gabel für; 13mm-Kette</t>
  </si>
  <si>
    <t>RDV6</t>
  </si>
  <si>
    <t>Kl'satz zu VIP-Cobra Haken 1,5t (PP-SM16)</t>
  </si>
  <si>
    <t xml:space="preserve">Klinkensatz komplett zu; VIP-Cobra Haken VCGH-6; (passend zu PP-S-M16); </t>
  </si>
  <si>
    <t>RDV8</t>
  </si>
  <si>
    <t>Kl'satz VIP-Cobra 2,5t (PP-SM20)/ICE-SH6</t>
  </si>
  <si>
    <t xml:space="preserve">Klinkensatz komplett zu; VIP-Cobra Haken VCGH-8; (passend zu PP-S-M20); und ICE Haken SH-6; </t>
  </si>
  <si>
    <t>RDV10</t>
  </si>
  <si>
    <t>Kl'satz VIP-Cobra 4t (PP-SM24)/ICE-SH8</t>
  </si>
  <si>
    <t xml:space="preserve">Klinkensatz komplett zu; VIP-Cobra Haken VCGH-10; (passend zu PP-S-M24); und ICE Haken SH-8; </t>
  </si>
  <si>
    <t>RDV13</t>
  </si>
  <si>
    <t>Kl'satz VIP-Cobra 6,7t (PP-SM30)/ICE-SH10</t>
  </si>
  <si>
    <t>Klinkensatz komplett zu; VIP-Cobra Haken VCGH-13; (passend zu PP-S-M30); und ICE Haken SH-10</t>
  </si>
  <si>
    <t>MTSB</t>
  </si>
  <si>
    <t>Möbeltraggurte Typ SB - verpackt</t>
  </si>
  <si>
    <t xml:space="preserve">SpanSet Möbeltraggurte; aus Polyester, 4 m lang, ; Länge verstellbar </t>
  </si>
  <si>
    <t>MT2</t>
  </si>
  <si>
    <t>Möbeltraggurte Typ 2</t>
  </si>
  <si>
    <t>SpanSet Möbeltraggurte Typ 2; aus Polyester, 4 m lang, ; mit Stegschnalle 01128</t>
  </si>
  <si>
    <t>MT3</t>
  </si>
  <si>
    <t>Möbeltraggurte Typ 3 (System DMD)</t>
  </si>
  <si>
    <t>SpanSet Möbeltraggurte MT3; aus Polyester, 4,25 m lang, ; mit doppeltem Schultergurt; mit 2 Stegschnallen</t>
  </si>
  <si>
    <t>MG113113M</t>
  </si>
  <si>
    <t>Möbelbindegurte 25 mm rohweiss 3 m lang</t>
  </si>
  <si>
    <t>SpanSet Möbelbindegurte ; aus Polyester, 25 mm breit, weiss; Länge 3 m, einseitig mit 20 cm; langer Schlaufe</t>
  </si>
  <si>
    <t>MG113114M</t>
  </si>
  <si>
    <t>Möbelbindegurte 25 mm rohweiss 4 m lang</t>
  </si>
  <si>
    <t>SpanSet Möbelbindegurte ; aus Polyester, 25 mm breit, weiss; Länge 4 m, einseitig mit 20 cm; langer Schlaufe</t>
  </si>
  <si>
    <t>MG113115M</t>
  </si>
  <si>
    <t>Möbelbindegurte 25 mm rohweiss 5 m lang</t>
  </si>
  <si>
    <t>SpanSet Möbelbindegurte ; aus Polyester, 25 mm breit, weiss; Länge 5 m, einseitig mit 20 cm; langer Schlaufe</t>
  </si>
  <si>
    <t>MG113116M</t>
  </si>
  <si>
    <t>Möbelbindegurte 25 mm rohweiss 6 m lang</t>
  </si>
  <si>
    <t>SpanSet Möbelbindegurte ; aus Polyester, 25 mm breit, weiss; Länge 6 m, einseitig mit 20 cm; langer Schlaufe</t>
  </si>
  <si>
    <t>R1025014KRW</t>
  </si>
  <si>
    <t>Gurtband 25 mm, köper, gerollt zu 250 m</t>
  </si>
  <si>
    <t xml:space="preserve">Gurtband aus Polyester; köper, gerollt, 25 mm breit ; Rolle à 250 m; mit Aufdruck:; Bruchkraft/Rupture 1400 kg; Zurrkraft LC/Force d'arrimage 650 kg; </t>
  </si>
  <si>
    <t>R1029015RW</t>
  </si>
  <si>
    <t xml:space="preserve">Gurtband 29 mm, rohweiss gerollt zu 250m </t>
  </si>
  <si>
    <t>Gurtband aus Polyester; rohweiss, gerollt, 29 mm breit ; Rolle à 250 m</t>
  </si>
  <si>
    <t>KTG-2</t>
  </si>
  <si>
    <t>Topftraggurt hellgrün mit 2 PVC-Griffen</t>
  </si>
  <si>
    <t>SpanSet Topftraggurt ; 2,2 m lang, 25 mm breit; mit Klemmschloss und 2 Traggriffen</t>
  </si>
  <si>
    <t>MS1,5-50</t>
  </si>
  <si>
    <t>Maurerschnur, 1,5mm, gelb</t>
  </si>
  <si>
    <t>Maurerschnur aus Nylon, gelb; geflochten, Durchmesser 1,5mm; (auf Scheibenspule zu 50m)</t>
  </si>
  <si>
    <t>MS1,5-100</t>
  </si>
  <si>
    <t>Maurerschnur aus Nylon, gelb; geflochten, Durchmesser 1,5mm; (auf Scheibenspule zu 100m)</t>
  </si>
  <si>
    <t>MS2,0-100</t>
  </si>
  <si>
    <t>Maurerschnur, 2,0mm, gelb</t>
  </si>
  <si>
    <t>Maurerschnur aus Nylon, gelb; geflochten, Durchmesser 2,0mm; (auf Scheibenspule zu 100m)</t>
  </si>
  <si>
    <t>MS2,5-50</t>
  </si>
  <si>
    <t>Maurerschnur, 2,5mm, gelb</t>
  </si>
  <si>
    <t>Maurerschnur aus Nylon, gelb; geflochten, Durchmesser 2,5mm; (auf Scheibenspule zu 50m)</t>
  </si>
  <si>
    <t>MS2,5-100</t>
  </si>
  <si>
    <t>Maurerschnur aus Nylon, gelb; geflochten, Durchmesser 2,5mm; (auf Scheibenspule zu 100m)</t>
  </si>
  <si>
    <t>MSPP1,5-100</t>
  </si>
  <si>
    <t>PP-Maurerschnur, 1,5mm, gelb</t>
  </si>
  <si>
    <t>Maurerschnur aus Polypropylen,; gelb, Durchmesser 1,5mm; (auf Scheibenspule zu 100m)</t>
  </si>
  <si>
    <t>MSPP2,0-50</t>
  </si>
  <si>
    <t>PP-Maurerschnur, 2,0mm, gelb</t>
  </si>
  <si>
    <t>Maurerschnur aus Polypropylen,; gelb, Durchmesser 2,0mm; (auf Scheibenspule zu 50m)</t>
  </si>
  <si>
    <t>MSPP2,0-100</t>
  </si>
  <si>
    <t>Maurerschnur aus Polypropylen,; gelb, Durchmesser 2,0mm; (auf Scheibenspule zu 100m)</t>
  </si>
  <si>
    <t>MSPP2,5-50</t>
  </si>
  <si>
    <t>PP-Maurerschnur, 2,5mm, gelb</t>
  </si>
  <si>
    <t>Maurerschnur aus Polypropylen,; gelb, Durchmesser 2,5mm; (auf Scheibenspule zu 50m)</t>
  </si>
  <si>
    <t>MSPP2,5-100</t>
  </si>
  <si>
    <t>Maurerschnur aus Polypropylen,; gelb, Durchmesser 2,5mm; (auf Scheibenspule zu 100m)</t>
  </si>
  <si>
    <t>PET2,5-100NG</t>
  </si>
  <si>
    <t>PES-Schnur, 2,5mm, elastisch, neongelb</t>
  </si>
  <si>
    <t>PES-Trassierschnur; leicht elastisch, neongelb, ; Durchmesser 2,5 mm; (auf Scheibenspule zu 100m)</t>
  </si>
  <si>
    <t>PET2,5-100LO</t>
  </si>
  <si>
    <t>PES-Schnur, 2,5mm, elastisch, neonorange</t>
  </si>
  <si>
    <t>PES-Trassierschnur; leicht elastisch, leuchtorange,; Durchmesser 2,5 mm; (auf Scheibenspule zu 100m)</t>
  </si>
  <si>
    <t>SS1W-100</t>
  </si>
  <si>
    <t>Senkelschnur, 1mm, weiss</t>
  </si>
  <si>
    <t>Senkelschnur aus Nylon; geflochten, weiss; Durchmesser 1mm; (auf Scheibenspule zu 100m)</t>
  </si>
  <si>
    <t>SS2W-100</t>
  </si>
  <si>
    <t>Senkelschnur, 2mm, weiss</t>
  </si>
  <si>
    <t>Senkelschnur aus Nylon; geflochten, weiss; Durchmesser 2mm; (auf Scheibenspule zu 100m)</t>
  </si>
  <si>
    <t>SS1,5W-20</t>
  </si>
  <si>
    <t>Senkelschnur, 1,5mm, weiss</t>
  </si>
  <si>
    <t>Senkelschnur aus Nylon; geflochten, weiss; Durchmesser 1,5mm; (auf Papphülsen zu 20m)</t>
  </si>
  <si>
    <t>SS1,5G-20</t>
  </si>
  <si>
    <t>Senkelschnur, 1,5mm, gelb</t>
  </si>
  <si>
    <t>Senkelschnur aus Nylon; geflochten, gelb; Durchmesser 1,5mm; (auf Papphülsen zu 20m)</t>
  </si>
  <si>
    <t>PPM4-50G</t>
  </si>
  <si>
    <t>PP-Multifil-Seil, geflochten, 4mm, l'grün</t>
  </si>
  <si>
    <t>Polypropylen-Multifil-Seil; geflochten, 2-flechtig, leuchtgrün,; Durchmesser 4mm; Festigkeit 120 daN; (auf Scheibenspule zu 50m)</t>
  </si>
  <si>
    <t>PPM4-50S</t>
  </si>
  <si>
    <t>PP-Multifil-Seil, geflochten, 4mm,schwarz</t>
  </si>
  <si>
    <t>Polypropylen-Multifil-Seil; geflochten, 2-flechtig, schwarz,; Durchmesser 4mm; Festigkeit 120 daN; (auf Scheibenspule zu 50m)</t>
  </si>
  <si>
    <t>PES3-100</t>
  </si>
  <si>
    <t>PES-Seil, 3mm, weiss</t>
  </si>
  <si>
    <t>Polyester-Seil, geflochten; weiss, Durchmesser 3mm; Festigkeit 180 daN; (auf Scheibenspule zu 100m)</t>
  </si>
  <si>
    <t>PES4-100</t>
  </si>
  <si>
    <t>PES-Seil, 4mm, weiss</t>
  </si>
  <si>
    <t>Polyester-Seil, geflochten; weiss, Durchmesser 4mm; Festigkeit 310 daN; (auf Scheibenspule zu 100m)</t>
  </si>
  <si>
    <t>PES5-100</t>
  </si>
  <si>
    <t>PES-Seil, 5mm, weiss</t>
  </si>
  <si>
    <t>Polyester-Seil, geflochten; weiss, Durchmesser 5mm; Festigkeit 490 daN; (auf Scheibenspule zu 100m)</t>
  </si>
  <si>
    <t>PES6-100</t>
  </si>
  <si>
    <t>PES-Seil, 6mm, weiss</t>
  </si>
  <si>
    <t>Polyester-Seil, geflochten; weiss, Durchmesser 6mm; Festigkeit 690 daN; (auf Scheibenspule zu 100m)</t>
  </si>
  <si>
    <t>PES8-100</t>
  </si>
  <si>
    <t>PES-Seil, 8mm, weiss</t>
  </si>
  <si>
    <t>Polyester-Seil, geflochten; weiss, Durchmesser 8mm; Festigkeit 1200 daN; (auf Scheibenspule zu 100m)</t>
  </si>
  <si>
    <t>PES10-100</t>
  </si>
  <si>
    <t>PES-Seil, 10mm, weiss</t>
  </si>
  <si>
    <t>Polyester-Seil, geflochten; weiss, Durchmesser 10mm; Festigkeit 1850 daN; (auf Scheibenspule zu 100m)</t>
  </si>
  <si>
    <t>PES12-100</t>
  </si>
  <si>
    <t>PES-Seil, 12mm, weiss</t>
  </si>
  <si>
    <t>Polyester-Seil, geflochten; weiss, Durchmesser 12mm; Festigkeit 2590 daN; (auf Scheibenspule zu 100m)</t>
  </si>
  <si>
    <t>PES14-100</t>
  </si>
  <si>
    <t>PES-Seil, 14mm, weiss</t>
  </si>
  <si>
    <t>Polyester-Seil, geflochten; weiss, Durchmesser 14mm; Festigkeit 3430 daN; (auf Scheibenspule zu 100m)</t>
  </si>
  <si>
    <t>PPS8-100</t>
  </si>
  <si>
    <t>PP-Seil, 8mm, beige</t>
  </si>
  <si>
    <t>Polypropylen-Seil; Trossenschlag, beige; Durchmesser 8mm; Festigkeit 800 daN; (auf Scheibenspule zu 100m)</t>
  </si>
  <si>
    <t>PPS10-100</t>
  </si>
  <si>
    <t>PP-Seil, 10mm, beige</t>
  </si>
  <si>
    <t>Polypropylen-Seil; Trossenschlag, beige; Durchmesser 10mm; Festigkeit 1200 daN; (auf Scheibenspule zu 100m)</t>
  </si>
  <si>
    <t>PPS12-100</t>
  </si>
  <si>
    <t>PP-Seil, 12mm, beige</t>
  </si>
  <si>
    <t>Polypropylen-Seil; Trossenschlag, beige; Durchmesser 12mm; Festigkeit 1700 daN; (auf Scheibenspule zu 100m)</t>
  </si>
  <si>
    <t>PPS14-100</t>
  </si>
  <si>
    <t>PP-Seil, 14mm, beige</t>
  </si>
  <si>
    <t>Polypropylen-Seil; Trossenschlag, beige; Durchmesser 14mm; Festigkeit 2300 daN; (auf Scheibenspule zu 100m)</t>
  </si>
  <si>
    <t>PPS16-100</t>
  </si>
  <si>
    <t>PP-Seil, 16mm, beige</t>
  </si>
  <si>
    <t>Polypropylen-Seil; Trossenschlag, beige; Durchmesser 16mm; Festigkeit 2900 daN; (auf Scheibenspule zu 100m)</t>
  </si>
  <si>
    <t>PP6-100B</t>
  </si>
  <si>
    <t>PP-Multifil-Seil, geflochten, 6mm, blau</t>
  </si>
  <si>
    <t>Polypropylen-Multifil-Seil; geflochten, 2-flechtig, blau mit; bunten Kennfäden;; Durchmesser 6mm; Festigkeit 450 daN; (auf Scheibenspule zu 100m)</t>
  </si>
  <si>
    <t>PP6-100S</t>
  </si>
  <si>
    <t>PP-Multifil-Seil, geflochten, 6mm, schwarz</t>
  </si>
  <si>
    <t>Polypropylen-Multifil-Seil; geflochten, 2-flechtig, schwarz mit; bunten Kennfäden;; Durchmesser 6mm; Festigkeit 450 daN; (auf Scheibenspule zu 100m)</t>
  </si>
  <si>
    <t>7610726100262</t>
  </si>
  <si>
    <t>PP8-100R</t>
  </si>
  <si>
    <t>PP-Multifil-Seil, geflochten, 8mm, rot</t>
  </si>
  <si>
    <t>Polypropylen-Multifil-Seil; geflochten, 2-flechtig, rot mit; bunten Kennfäden;; Durchmesser 8mm; Festigkeit 700 daN; (auf Scheibenspule zu 100m)</t>
  </si>
  <si>
    <t>PP8-100G</t>
  </si>
  <si>
    <t>PP-Multifil-Seil, geflochten, 8mm, grün</t>
  </si>
  <si>
    <t>Polypropylen-Multifil-Seil; geflochten, 2-flechtig, grün mit; bunten Kennfäden;; Durchmesser 8mm; Festigkeit 700 daN; (auf Scheibenspule zu 100m)</t>
  </si>
  <si>
    <t>7610726100286</t>
  </si>
  <si>
    <t>PP10-100G</t>
  </si>
  <si>
    <t>PP-Multifil-Seil, geflochten, 10mm, grün</t>
  </si>
  <si>
    <t>Polypropylen-Multifil-Seil; geflochten, 2-flechtig, grün mit; bunten Kennfäden;; Durchmesser 10mm; Festigkeit 1100 daN; (auf Scheibenspule zu 100m)</t>
  </si>
  <si>
    <t>HPP8-10G</t>
  </si>
  <si>
    <t>PP-Multifil-Seil gefl.,8mm, gelb</t>
  </si>
  <si>
    <t>PP-Multifil-Seil, geflochten; 2-flechtig, gelb mit bunten; Kennfäden, Durchmesser 8mm; Festigkeit  700 daN; (in PE-Beutel zu 10m)</t>
  </si>
  <si>
    <t>HPP8-10R</t>
  </si>
  <si>
    <t>PP-Multifil-Seil gefl.,8mm, rot</t>
  </si>
  <si>
    <t>PP-Multifil-Seil, geflochten; 2-flechtig, rot mit bunten; Kennfäden, Durchmesser 8mm; Festigkeit  700 daN; (in PE-Beutel zu 10m)</t>
  </si>
  <si>
    <t>HPP10-10G</t>
  </si>
  <si>
    <t>PP-Multifil-Seil gefl.,10mm, grün</t>
  </si>
  <si>
    <t>PP-Multifil-Seil, geflochten; 2-flechtig, grün mit bunten; Kennfäden, Durchmesser 10mm; Festigkeit  1100 daN; (in PE-Beutel zu 10m)</t>
  </si>
  <si>
    <t>EL4,5-50</t>
  </si>
  <si>
    <t>Gummi-Seil, 4,5mm, weiss/blau 50m-Rolle</t>
  </si>
  <si>
    <t>Elastisches Seil mit Polyester-; Mantel umflochten, 100% Dehnung; weiss/blau, Durchmesser 4,5mm; (auf Scheibenspule zu 50m)</t>
  </si>
  <si>
    <t>EL5,0-100</t>
  </si>
  <si>
    <t>Gummi-Seil, 5,0mm, weiss/blau</t>
  </si>
  <si>
    <t>Elastisches Seil mit Polyester-; Mantel umflochten, 100% Dehnung; weiss/blau, Durchmesser 5,0mm; (auf Scheibenspule zu 100m)</t>
  </si>
  <si>
    <t>EL6,0-100</t>
  </si>
  <si>
    <t>Gummi-Seil, 6,0mm, weiss/blau</t>
  </si>
  <si>
    <t>Elastisches Seil mit Polyester-; Mantel umflochten, 100% Dehnung; weiss/blau, Durchmesser 6,0mm; (auf Scheibenspule zu 100m)</t>
  </si>
  <si>
    <t>EL8,0-100</t>
  </si>
  <si>
    <t>Gummi-Seil, 8,0mm, weiss/blau</t>
  </si>
  <si>
    <t>Elastisches Seil mit Polyester-; Mantel umflochten, 100% Dehnung; weiss/blau, Durchmesser 8,0mm; (auf Scheibenspule zu 100m)</t>
  </si>
  <si>
    <t>A6/8</t>
  </si>
  <si>
    <t>Karabinerhaken aus Kunststoff, schwarz</t>
  </si>
  <si>
    <t xml:space="preserve">Karabinerhaken aus Kunststoff,; schwarz, für Gummiseile mit; Durchmesser 6-8mm </t>
  </si>
  <si>
    <t>GS6-1,8</t>
  </si>
  <si>
    <t>Gerüststrick, 6mm, beige, 1,8m lang</t>
  </si>
  <si>
    <t>Gerüststrick aus ; Polypropylen, beige,; Durchmesser 6 mm; Länge 1,80 m</t>
  </si>
  <si>
    <t>GS8-2,1</t>
  </si>
  <si>
    <t>Gerüststrick, 8mm, beige, 2,1m lang</t>
  </si>
  <si>
    <t>Gerüststrick aus ; Polypropylen, beige,; Durchmesser 8mm; Länge 2,10 m</t>
  </si>
  <si>
    <t>GS9-2,4</t>
  </si>
  <si>
    <t>Gerüststrick, 9mm, beige, 2,4m lang</t>
  </si>
  <si>
    <t>Gerüststrick aus ; Polypropylen, beige,; Durchmesser 9mm; Länge 2,4 m</t>
  </si>
  <si>
    <t>GS9-2,7</t>
  </si>
  <si>
    <t>Gerüststrick, 9mm, beige, 2,7m lang</t>
  </si>
  <si>
    <t>Gerüststrick aus; Polypropylen, beige,; Durchmesser 9mm; Länge 2,70 m</t>
  </si>
  <si>
    <t>GS10-3</t>
  </si>
  <si>
    <t>Gerüststrick, 10mm, beige, 3,0m lang</t>
  </si>
  <si>
    <t>Gerüststrick aus ; Polypropylen, beige,; Durchmesser 10 mm; Länge 3 m</t>
  </si>
  <si>
    <t>GS12-3,5</t>
  </si>
  <si>
    <t>Gerüststrick, 12mm, beige, 3,5m lang</t>
  </si>
  <si>
    <t>Gerüststrick aus ; Polypropylen, beige,; Durchmesser 12 mm; Länge 3,5 m</t>
  </si>
  <si>
    <t>KS4-1500</t>
  </si>
  <si>
    <t>Kabeleinzugsschnur, 4mm, weiss</t>
  </si>
  <si>
    <t>Kabeleinzugsschnur aus Poly-; propylen, weiss, Durchmesser 4mm; (auf Rollen zu 1500 m)</t>
  </si>
  <si>
    <t>KS4-500G</t>
  </si>
  <si>
    <t>PP-Kabeleinzugseil, 4mm, gelb, 500m-Spule</t>
  </si>
  <si>
    <t>Kabeleinzugseil aus Polypropylen; gedreht, 3-schäftig, gelb; Durchmesser 4 mm; Festigkeit 350 daN; (auf Scheibenspule zu 500m)</t>
  </si>
  <si>
    <t>KS5-250B</t>
  </si>
  <si>
    <t>PP-Kabeleinzugseil, 5mm, bunt, 250m-Spule</t>
  </si>
  <si>
    <t>Kabeleinzugseil aus Polypropylen; gedreht, 3-schäftig, bunt; Durchmesser 5mm; Festigkeit 400 daN; (auf Scheibenspule zu 250m)</t>
  </si>
  <si>
    <t>KS5-500B</t>
  </si>
  <si>
    <t>PP-Kabeleinzugseil, 5mm, bunt, 500m-Spule</t>
  </si>
  <si>
    <t>Kabeleinzugseil aus Polypropylen; gedreht, 3-schäftig, bunt; Durchmesser 5mm; Festigkeit 400 daN; (auf Scheibenspule zu 500m)</t>
  </si>
  <si>
    <t>PS3106.030</t>
  </si>
  <si>
    <t>PP Flurofil Packschnur, 4mm, weiss</t>
  </si>
  <si>
    <t>Packschnur Flurofil 300, weiss, ; Polypropylen, einfach gedreht, ; Durchmesser 4 mm; (Spule zu ca. 600 m , ca. 2 kg)</t>
  </si>
  <si>
    <t>PS3106.045</t>
  </si>
  <si>
    <t>PP Flurofil Packschnur, 3mm, weiss</t>
  </si>
  <si>
    <t>Packschnur Flurofil 450, weiss, ; Polypropylen, einfach gedreht, ; Durchmesser 3 mm; (Spule zu ca. 900 m , ca. 2 kg)</t>
  </si>
  <si>
    <t>PS3106.060</t>
  </si>
  <si>
    <t>PP Flurofil Packschnur, 2,5mm, weiss</t>
  </si>
  <si>
    <t>Packschnur Flurofil 600, weiss ; Polypropylen, einfach gedreht, ; Durchmesser 2,5 mm; (Spule zu ca. 1200 m , ca. 2 kg)</t>
  </si>
  <si>
    <t>PS3103.020</t>
  </si>
  <si>
    <t>Flurofil Packschnur, Nr.200, weiss, 5kg</t>
  </si>
  <si>
    <t>Packschnur Flurofil 200, weiss, ; Hülsenlose Spule à 5 kg; Durchmesser 4,5mm</t>
  </si>
  <si>
    <t>PS4110.045</t>
  </si>
  <si>
    <t>PP Flurocord Packschnur, 3mm, beige</t>
  </si>
  <si>
    <t>Packschnur Flurocord 450, beige, Polypropylen, mehrfach gezwirnt, Durchmesser 3 mm (Spule zu ca. 225 m, ca. 0,5 kg)</t>
  </si>
  <si>
    <t>PS4106.045</t>
  </si>
  <si>
    <t>Packschnur Flurocord 450, beige, aus Polypropylen, mehrfach gezwirnt, Durchmesser 3 mm (Spule zu ca. 900 m, ca. 2 kg)</t>
  </si>
  <si>
    <t>PS5110.020</t>
  </si>
  <si>
    <t>Hanf-Packschnur, 2,7mm, beige</t>
  </si>
  <si>
    <t>Packschnur aus Hanf, beige, Durchmesser 2,7mm (auf Spule zu ca. 100m à 0,5 kg)</t>
  </si>
  <si>
    <t>PS110.090</t>
  </si>
  <si>
    <t>Recycling-Packschnur, 1,8mm, bunt</t>
  </si>
  <si>
    <t>Recycling-Packschnur, bunt, Durchmesser 1,8mm (auf Spule zu ca. 450m à 0,5kg)</t>
  </si>
  <si>
    <t>PS110.030</t>
  </si>
  <si>
    <t>Recycling-Packschnur, 3mm, bunt</t>
  </si>
  <si>
    <t>Recycling-Packschnur, bunt, Durchmesser 3mm (auf Spule zu ca. 150m à 0,5kg)</t>
  </si>
  <si>
    <t>PS110.015</t>
  </si>
  <si>
    <t>Recycling-Packschnur, 5mm, bunt</t>
  </si>
  <si>
    <t>Recycling-Packschnur, bunt, Durchmesser 5mm (auf Spule zu ca. 75m à 0,5kg)</t>
  </si>
  <si>
    <t>PS106.020</t>
  </si>
  <si>
    <t>Recycling-Packschnur, 4mm, 2kg-Spule</t>
  </si>
  <si>
    <t>Recycling-Packschnur, bunt, Durchmesser 4mm (auf Spule zu 2kg)</t>
  </si>
  <si>
    <t>BC110.060</t>
  </si>
  <si>
    <t>Recycling-Packschnur 2mm, 45m mit Messer</t>
  </si>
  <si>
    <t>Recycling-Packschnur in Kartonmesserbox, Durchmesser 2mm, 45m lang, bunt</t>
  </si>
  <si>
    <t>B020MA</t>
  </si>
  <si>
    <t>Power Hebeband B 020 Massanfertigung</t>
  </si>
  <si>
    <t>B020200</t>
  </si>
  <si>
    <t>Bandstruppe duplex B20 2m  oliv</t>
  </si>
  <si>
    <t>SpanSet Duplex-Hebeband; aus Polyester,oliv, 25mm breit; Typ B20 Länge 2m</t>
  </si>
  <si>
    <t>B020300</t>
  </si>
  <si>
    <t>Bandstruppe duplex B20 3m, oliv</t>
  </si>
  <si>
    <t>SpanSet Duplex-Hebeband; aus Polyester, oliv, 25mm breit; Typ B20 Länge 3m</t>
  </si>
  <si>
    <t>B1000100</t>
  </si>
  <si>
    <t>Power Plus 1000  1 m, violett</t>
  </si>
  <si>
    <t>SpanSet Power Hebeband; aus Polyester, violett, 30 mm breit; Typ B1000   Länge 1 m</t>
  </si>
  <si>
    <t>B1000MA</t>
  </si>
  <si>
    <t>Power Hebeband B 1000 Massanfertigung</t>
  </si>
  <si>
    <t>B1000200</t>
  </si>
  <si>
    <t>Power Plus 1000  2 m, violett</t>
  </si>
  <si>
    <t xml:space="preserve">SpanSet Power Hebeband; aus Polyester, violett, 30 mm breit; Typ B1000   Länge 2 m </t>
  </si>
  <si>
    <t>B2000MA</t>
  </si>
  <si>
    <t>Power Hebeband B 2000 Massanfertigung</t>
  </si>
  <si>
    <t>B1000300</t>
  </si>
  <si>
    <t>Power Plus 1000  3 m, violett</t>
  </si>
  <si>
    <t>SpanSet Power Hebeband; aus Polyester, violett, 30 mm breit; Typ B1000   Länge 3 m</t>
  </si>
  <si>
    <t>B2000200</t>
  </si>
  <si>
    <t>Power Plus 2000  2 m,  grün</t>
  </si>
  <si>
    <t>SpanSet Power Hebeband; aus Polyester, grün, 60 mm breit; Typ B2000   Länge 2 m</t>
  </si>
  <si>
    <t>B3000MA</t>
  </si>
  <si>
    <t>Power Hebeband B 3000 Massanfertigung</t>
  </si>
  <si>
    <t>B1000400</t>
  </si>
  <si>
    <t>Power Plus 1000  4 m, violett</t>
  </si>
  <si>
    <t>SpanSet Power Hebeband; aus Polyester, violett, 30 mm breit; Typ B1000   Länge 4 m</t>
  </si>
  <si>
    <t>B2000300</t>
  </si>
  <si>
    <t>Power Plus 2000  3 m, grün</t>
  </si>
  <si>
    <t>SpanSet Power Hebeband; aus Polyester, grün, 60 mm breit; Typ B2000   Länge 3 m</t>
  </si>
  <si>
    <t>B1000500</t>
  </si>
  <si>
    <t>Power Plus 1000  5 m, violett</t>
  </si>
  <si>
    <t>SpanSet Power Hebeband; aus Polyester, violett, 30 mm breit; Typ B1000   Länge 5 m</t>
  </si>
  <si>
    <t>B3000200</t>
  </si>
  <si>
    <t>Power Plus 3000  2 m, gelb</t>
  </si>
  <si>
    <t>SpanSet Power Hebeband; aus Polyester, gelb, 90 mm breit; Typ B3000   Länge 2 m</t>
  </si>
  <si>
    <t>B4000MA</t>
  </si>
  <si>
    <t>Power Hebeband B 4000 Massanfertigung</t>
  </si>
  <si>
    <t>B2000400</t>
  </si>
  <si>
    <t>Power Plus 2000  4 m, grün</t>
  </si>
  <si>
    <t>SpanSet Power Hebeband; aus Polyester, grün, 60 mm breit; Typ B2000   Länge 4 m</t>
  </si>
  <si>
    <t>B1000600</t>
  </si>
  <si>
    <t>Power Plus 1000  6 m, violett</t>
  </si>
  <si>
    <t>SpanSet Power Hebeband; aus Polyester, violett, 30 mm breit; Typ B1000   Länge 6 m</t>
  </si>
  <si>
    <t>B3000300</t>
  </si>
  <si>
    <t>Power Plus 3000  3 m, gelb</t>
  </si>
  <si>
    <t>SpanSet Power Hebeband; aus Polyester, gelb, 90 mm breit; Typ B3000   Länge 3 m</t>
  </si>
  <si>
    <t>B5000MA</t>
  </si>
  <si>
    <t>Power Hebeband B 5000 Massanfertigung</t>
  </si>
  <si>
    <t>B2000600</t>
  </si>
  <si>
    <t>Power Plus 2000  6 m, grün</t>
  </si>
  <si>
    <t>SpanSet Power Hebeband; aus Polyester, grün, 60 mm breit; Typ B2000   Länge 6 m</t>
  </si>
  <si>
    <t>B3000400</t>
  </si>
  <si>
    <t>Power Plus 3000  4 m, gelb</t>
  </si>
  <si>
    <t>SpanSet Power Hebeband; aus Polyester, gelb, 90 mm breit; Typ B3000   Länge 4 m</t>
  </si>
  <si>
    <t>B3000500</t>
  </si>
  <si>
    <t>Power Plus 3000  5 m, gelb</t>
  </si>
  <si>
    <t xml:space="preserve">SpanSet Power Hebeband; aus Polyester, gelb, 90 mm breit; Typ B3000   Länge 5 m </t>
  </si>
  <si>
    <t>B4000300</t>
  </si>
  <si>
    <t>Power Plus 4000  3 m, grau</t>
  </si>
  <si>
    <t>SpanSet Power Hebeband; aus Polyester, grau, 120 mm breit; Typ B4000, Länge 3 m</t>
  </si>
  <si>
    <t>B6000MA</t>
  </si>
  <si>
    <t>Power Hebeband B 6000 Massanfertigung</t>
  </si>
  <si>
    <t>B3000600</t>
  </si>
  <si>
    <t>Power Plus 3000  6 m, gelb</t>
  </si>
  <si>
    <t>SpanSet Power Hebeband; aus Polyester, gelb, 90 mm breit; Typ B3000   Länge 6 m</t>
  </si>
  <si>
    <t>B4000400</t>
  </si>
  <si>
    <t>Power Plus 4000  4 m, grau</t>
  </si>
  <si>
    <t>SpanSet Power Hebeband; aus Polyester, grau, 120 mm breit; Typ B4000, Länge 4 m</t>
  </si>
  <si>
    <t>B4000500</t>
  </si>
  <si>
    <t>Power Plus 4000  5 m, grau</t>
  </si>
  <si>
    <t>SpanSet Power Hebeband; aus Polyester, grau, 120 mm breit; Typ B4000, Länge 5 m</t>
  </si>
  <si>
    <t>B4000600</t>
  </si>
  <si>
    <t>Power Plus 4000  6 m, grau</t>
  </si>
  <si>
    <t>SpanSet Power Hebeband; aus Polyester, grau, 120 mm breit; Typ B4000, Länge 6 m</t>
  </si>
  <si>
    <t>VB1000100</t>
  </si>
  <si>
    <t>Webtex 1000  1 m, violett</t>
  </si>
  <si>
    <t>SpanSet Webtex Hebeband aus Polyester, violett, Typ VB1000, Länge 1 m</t>
  </si>
  <si>
    <t>VB1000200</t>
  </si>
  <si>
    <t>Webtex 1000  2 m, violett</t>
  </si>
  <si>
    <t>SpanSet Webtex Hebeband aus Polyester, violett, Typ VB1000, Länge 2 m</t>
  </si>
  <si>
    <t>VB1000300</t>
  </si>
  <si>
    <t>Webtex 1000  3 m, violett</t>
  </si>
  <si>
    <t>SpanSet Webtex Hebeband aus Polyester, violett, Typ VB1000, Länge 3 m</t>
  </si>
  <si>
    <t>VB1000400</t>
  </si>
  <si>
    <t>Webtex 1000  4 m, violett</t>
  </si>
  <si>
    <t>SpanSet Webtex Hebeband aus Polyester, violett, Typ VB1000, Länge 4 m</t>
  </si>
  <si>
    <t>VB1000500</t>
  </si>
  <si>
    <t>Webtex 1000  5 m, violett</t>
  </si>
  <si>
    <t>SpanSet Webtex Hebeband aus Polyester, violett, Typ VB1000, Länge 5 m</t>
  </si>
  <si>
    <t>VB1000600</t>
  </si>
  <si>
    <t>Webtex 1000  6 m, violett</t>
  </si>
  <si>
    <t>SpanSet Webtex Hebeband aus Polyester, violett, Typ VB1000, Länge 6 m</t>
  </si>
  <si>
    <t>VB2000100</t>
  </si>
  <si>
    <t>Webtex 2000  1 m, grün</t>
  </si>
  <si>
    <t>SpanSet Webtex Hebeband; aus Polyester, grün,; Typ VB 2000, Länge 1 m</t>
  </si>
  <si>
    <t>VB2000200</t>
  </si>
  <si>
    <t>Webtex 2000  2 m, grün</t>
  </si>
  <si>
    <t>SpanSet Webtex Hebeband; aus Polyester, grün,; Typ VB 2000, Länge 2 m</t>
  </si>
  <si>
    <t>VB2000300</t>
  </si>
  <si>
    <t>Webtex 2000  3 m, grün</t>
  </si>
  <si>
    <t>SpanSet Webtex Hebeband; aus Polyester, grün,; Typ VB 2000, Länge 3 m</t>
  </si>
  <si>
    <t>VB2000400</t>
  </si>
  <si>
    <t>Webtex 2000  4 m, grün</t>
  </si>
  <si>
    <t>SpanSet Webtex Hebeband; aus Polyester, grün,; Typ VB 2000, Länge 4 m</t>
  </si>
  <si>
    <t>VB2000500</t>
  </si>
  <si>
    <t>Webtex 2000  5 m, grün</t>
  </si>
  <si>
    <t>SpanSet Webtex Hebeband; aus Polyester, grün,; Typ VB 2000, Länge 5 m</t>
  </si>
  <si>
    <t>VB2000600</t>
  </si>
  <si>
    <t>Webtex 2000  6 m, grün</t>
  </si>
  <si>
    <t>SpanSet Webtex Hebeband; aus Polyester, grün,; Typ VB 2000, Länge 6 m</t>
  </si>
  <si>
    <t>VB3000200</t>
  </si>
  <si>
    <t>Webtex 3000  2 m, gelb</t>
  </si>
  <si>
    <t>SpanSet Webtex-Hebeband; aus Polyester, gelb,; Typ VB 3000, Länge 2 m</t>
  </si>
  <si>
    <t>VB3000300</t>
  </si>
  <si>
    <t>Webtex 3000  3 m, gelb</t>
  </si>
  <si>
    <t>SpanSet Webtex-Hebeband; aus Polyester, gelb,; Typ VB 3000, Länge 3 m</t>
  </si>
  <si>
    <t>VB3000400</t>
  </si>
  <si>
    <t>Webtex 3000  4 m, gelb</t>
  </si>
  <si>
    <t>SpanSet Webtex-Hebeband; aus Polyester, gelb,; Typ VB 3000, Länge 4 m</t>
  </si>
  <si>
    <t>VB3000500</t>
  </si>
  <si>
    <t>Webtex 3000  5 m, gelb</t>
  </si>
  <si>
    <t>SpanSet Webtex-Hebeband; aus Polyester, gelb,; Typ VB 3000, Länge 5 m</t>
  </si>
  <si>
    <t>VB3000600</t>
  </si>
  <si>
    <t>Webtex 3000  6 m, gelb</t>
  </si>
  <si>
    <t>SpanSet Webtex-Hebeband; aus Polyester, gelb,; Typ VB 3000, Länge 6 m</t>
  </si>
  <si>
    <t>VB4000200</t>
  </si>
  <si>
    <t>Webtex 4000  2 m, grau</t>
  </si>
  <si>
    <t>SpanSet Webtex Hebeband; aus Polyester, grau,; Typ VB 4000, Länge 2 m</t>
  </si>
  <si>
    <t>VB4000300</t>
  </si>
  <si>
    <t>Webtex 4000  3 m, grau</t>
  </si>
  <si>
    <t>SpanSet Webtex Hebeband; aus Polyester, grau,; Typ VB 4000, Länge 3 m</t>
  </si>
  <si>
    <t>VB4000400</t>
  </si>
  <si>
    <t>Webtex 4000  4 m, grau</t>
  </si>
  <si>
    <t>SpanSet Webtex Hebeband; aus Polyester, grau,; Typ VB 4000, Länge 4 m</t>
  </si>
  <si>
    <t>VB4000500</t>
  </si>
  <si>
    <t>Webtex 4000  5 m, grau</t>
  </si>
  <si>
    <t>SpanSet Webtex Hebeband; aus Polyester, grau,; Typ VB 4000, Länge 5 m</t>
  </si>
  <si>
    <t>VB4000600</t>
  </si>
  <si>
    <t>Webtex 4000  6 m, grau</t>
  </si>
  <si>
    <t>SpanSet Webtex Hebeband; aus Polyester, grau,; Typ VB 4000, Länge 6 m</t>
  </si>
  <si>
    <t>VB5000300</t>
  </si>
  <si>
    <t>Webtex 5000  3 m, rot</t>
  </si>
  <si>
    <t>SpanSet Webtex Hebeband; aus Polyester, rot,; Typ VB 5000, Länge 3 m</t>
  </si>
  <si>
    <t>VB5000400</t>
  </si>
  <si>
    <t>Webtex 5000  4 m, rot</t>
  </si>
  <si>
    <t>SpanSet Webtex Hebeband; aus Polyester, rot,; Typ VB 5000, Länge 4 m</t>
  </si>
  <si>
    <t>VB5000500</t>
  </si>
  <si>
    <t>Webtex 5000  5 m, rot</t>
  </si>
  <si>
    <t>SpanSet Webtex Hebeband; aus Polyester, rot,; Typ VB 5000, Länge 5 m</t>
  </si>
  <si>
    <t>VB5000600</t>
  </si>
  <si>
    <t>Webtex 5000  6 m, rot</t>
  </si>
  <si>
    <t>SpanSet Webtex Hebeband; aus Polyester, rot,; Typ VB 5000, Länge 6 m</t>
  </si>
  <si>
    <t>VB8000300</t>
  </si>
  <si>
    <t>Webtex 8000  3 m, blau</t>
  </si>
  <si>
    <t>SpanSet Webtex Hebeband; aus Polyester, blau,; Typ VB 8000, Länge 3 m</t>
  </si>
  <si>
    <t>VB8000400</t>
  </si>
  <si>
    <t>Webtex 8000  4 m, blau</t>
  </si>
  <si>
    <t>SpanSet Webtex Hebeband; aus Polyester, blau,; Typ VB 8000, Länge 4 m</t>
  </si>
  <si>
    <t>VB8000500</t>
  </si>
  <si>
    <t>Webtex 8000  5 m, blau</t>
  </si>
  <si>
    <t>SpanSet Webtex Hebeband; aus Polyester, blau,; Typ VB 8000, Länge 5 m</t>
  </si>
  <si>
    <t>VB8000600</t>
  </si>
  <si>
    <t>Webtex 8000  6 m, blau</t>
  </si>
  <si>
    <t>SpanSet Webtex Hebeband; aus Polyester, blau,; Typ VB 8000, Länge 6 m</t>
  </si>
  <si>
    <t>D020MA</t>
  </si>
  <si>
    <t>Simplex-Endlosbänder Typ D</t>
  </si>
  <si>
    <t>D1000MA</t>
  </si>
  <si>
    <t>D2000MA</t>
  </si>
  <si>
    <t>D3000MA</t>
  </si>
  <si>
    <t>DB1000</t>
  </si>
  <si>
    <t>D-Bügel zu B 1000</t>
  </si>
  <si>
    <t xml:space="preserve">D-Bügel zu B 1000;  </t>
  </si>
  <si>
    <t>DB3000</t>
  </si>
  <si>
    <t>D-Bügel zu B 3000</t>
  </si>
  <si>
    <t xml:space="preserve">D-Bügel zu B 3000;  </t>
  </si>
  <si>
    <t>DB4000</t>
  </si>
  <si>
    <t>D-Bügel zu B 4000</t>
  </si>
  <si>
    <t xml:space="preserve">D-Bügel zu B 4000;  </t>
  </si>
  <si>
    <t>CB1000</t>
  </si>
  <si>
    <t>C-Bügel zu B 1000, blau</t>
  </si>
  <si>
    <t>C-Haken zu B 1000</t>
  </si>
  <si>
    <t>CB2000</t>
  </si>
  <si>
    <t>C-Bügel zu B 2000, rot</t>
  </si>
  <si>
    <t xml:space="preserve">C-Haken zu B 2000 ;  </t>
  </si>
  <si>
    <t>CB3000</t>
  </si>
  <si>
    <t>C-Bügel zu B 3000</t>
  </si>
  <si>
    <t xml:space="preserve">C-Haken zu B 3000;  </t>
  </si>
  <si>
    <t>DB5000</t>
  </si>
  <si>
    <t>D-Bügel zu B 5000</t>
  </si>
  <si>
    <t xml:space="preserve">D-Bügel zu B 5000;  </t>
  </si>
  <si>
    <t>DB6000</t>
  </si>
  <si>
    <t>D-Bügel zu B 6000</t>
  </si>
  <si>
    <t>CB5000</t>
  </si>
  <si>
    <t>C-Bügel zu B 5000</t>
  </si>
  <si>
    <t xml:space="preserve">C-Haken zu B 5000;  </t>
  </si>
  <si>
    <t>B1000P2</t>
  </si>
  <si>
    <t xml:space="preserve">B 1000 Powerflex 2 m violett </t>
  </si>
  <si>
    <t>SpanSet Bandstruppe mit Power-; flex-Beschichtung, Länge 2 m; violett</t>
  </si>
  <si>
    <t>B1000P3</t>
  </si>
  <si>
    <t xml:space="preserve">B 1000 Powerflex 3 m violett </t>
  </si>
  <si>
    <t>SpanSet Bandstruppe mit Power-; flex-Beschichtung, Länge 3 m; violett</t>
  </si>
  <si>
    <t>B1000P4</t>
  </si>
  <si>
    <t xml:space="preserve">B 1000 Powerflex 4 m violett </t>
  </si>
  <si>
    <t>SpanSet Bandstruppe mit Power-; flex-Beschichtung, Länge 4 m; violett</t>
  </si>
  <si>
    <t>B2000P2</t>
  </si>
  <si>
    <t>B 2000 Powerflex 2 m grün</t>
  </si>
  <si>
    <t>SpanSet Bandstruppe mit Power-; flex-Beschichtung, Länge 2 m; grün</t>
  </si>
  <si>
    <t>B2000P3</t>
  </si>
  <si>
    <t>B 2000 Powerflex 3 m grün</t>
  </si>
  <si>
    <t>SpanSet Bandstruppe mit Power-; flex-Beschichtung, Länge 3 m; grün</t>
  </si>
  <si>
    <t>B1000P6</t>
  </si>
  <si>
    <t xml:space="preserve">B 1000 Powerflex 6 m violett </t>
  </si>
  <si>
    <t>SpanSet Bandstruppe mit Power-; flex-Beschichtung, Länge 6 m; violett</t>
  </si>
  <si>
    <t>B1000F2</t>
  </si>
  <si>
    <t>B 1000 Secuflex 2 m violett</t>
  </si>
  <si>
    <t>SpanSet Bandstruppe mit Secu-; flex-Beschichtung, Länge 2 m ; violett</t>
  </si>
  <si>
    <t>B3000P2</t>
  </si>
  <si>
    <t>B 3000 Powerflex 2 m gelb</t>
  </si>
  <si>
    <t>SpanSet Bandstruppe mit Power-; flex-Beschichtung, Länge 2 m; gelb</t>
  </si>
  <si>
    <t>B2000P4</t>
  </si>
  <si>
    <t>B 2000 Powerflex 4 m grün</t>
  </si>
  <si>
    <t>SpanSet Bandstruppe mit Power-; flex-Beschichtung, Länge 4 m; grün</t>
  </si>
  <si>
    <t>B2000P5</t>
  </si>
  <si>
    <t>B 2000 Powerflex 5 m grün</t>
  </si>
  <si>
    <t>SpanSet Bandstruppe mit Power-; flex-Beschichtung, Länge 5 m; grün</t>
  </si>
  <si>
    <t>B1000F3</t>
  </si>
  <si>
    <t>B 1000 Secuflex 3 m violett</t>
  </si>
  <si>
    <t>SpanSet Bandstruppe mit Secu-; flex-Beschichtung, Länge 3 m ; violett</t>
  </si>
  <si>
    <t>B2000F2</t>
  </si>
  <si>
    <t>B 2000 Secuflex 2 m grün</t>
  </si>
  <si>
    <t>SpanSet Bandstruppe mit Secu-; flex-Beschichtung, Länge 2 m ; grün</t>
  </si>
  <si>
    <t>B3000P3</t>
  </si>
  <si>
    <t>B 3000 Powerflex 3 m gelb</t>
  </si>
  <si>
    <t>SpanSet Bandstruppe mit Power-; flex-Beschichtung, Länge 3 m; gelb</t>
  </si>
  <si>
    <t>B4000P2</t>
  </si>
  <si>
    <t>B 4000 Powerflex 2 m grau</t>
  </si>
  <si>
    <t>SpanSet Bandstruppe mit Power-; flex-Beschichtung, Länge 2 m; grau</t>
  </si>
  <si>
    <t>B2000P6</t>
  </si>
  <si>
    <t>B 2000 Powerflex 6 m grün</t>
  </si>
  <si>
    <t>SpanSet Bandstruppe mit Power-; flex-Beschichtung, Länge 6 m; grün</t>
  </si>
  <si>
    <t>B1000F4</t>
  </si>
  <si>
    <t>B 1000 Secuflex 4 m violett</t>
  </si>
  <si>
    <t>SpanSet Bandstruppe mit Secu-; flex-Beschichtung, Länge 4 m ; violett</t>
  </si>
  <si>
    <t>B3000P4</t>
  </si>
  <si>
    <t>B 3000 Powerflex 4 m gelb</t>
  </si>
  <si>
    <t>SpanSet Bandstruppe mit Power-; flex-Beschichtung, Länge 4 m; gelb</t>
  </si>
  <si>
    <t>B4000P3</t>
  </si>
  <si>
    <t>B 4000 Powerflex 3 m grau</t>
  </si>
  <si>
    <t>SpanSet Bandstruppe mit Power-; flex-Beschichtung, Länge 3 m; grau</t>
  </si>
  <si>
    <t>B3000F2</t>
  </si>
  <si>
    <t>B 3000 Secuflex 2 m gelb</t>
  </si>
  <si>
    <t>SpanSet Bandstruppe mit Secu-; flex-Beschichtung, Länge 2 m ; gelb</t>
  </si>
  <si>
    <t>B2000F3</t>
  </si>
  <si>
    <t>B 2000 Secuflex 3 m grün</t>
  </si>
  <si>
    <t>SpanSet Bandstruppe mit Secu-; flex-Beschichtung, Länge 3 m ; grün</t>
  </si>
  <si>
    <t>B5000P2</t>
  </si>
  <si>
    <t>B 5000 Powerflex 2 m rot</t>
  </si>
  <si>
    <t>SpanSet Bandstruppe mit Power-; flex-Beschichtung, Länge 2 m; rot</t>
  </si>
  <si>
    <t>B1000F5</t>
  </si>
  <si>
    <t>B 1000 Secuflex 5 m violett</t>
  </si>
  <si>
    <t>SpanSet Bandstruppe mit Secu-; flex-Beschichtung, Länge 5 m ; violett</t>
  </si>
  <si>
    <t>B3000P5</t>
  </si>
  <si>
    <t>B 3000 Powerflex 5 m gelb</t>
  </si>
  <si>
    <t>SpanSet Bandstruppe mit Power-; flex-Beschichtung, Länge 5 m; gelb</t>
  </si>
  <si>
    <t>B4000P4</t>
  </si>
  <si>
    <t>B 4000 Powerflex 4 m grau</t>
  </si>
  <si>
    <t>SpanSet Bandstruppe mit Power-; flex-Beschichtung, Länge 4 m; grau</t>
  </si>
  <si>
    <t>B4000F2</t>
  </si>
  <si>
    <t>B 4000 Secuflex 2 m grau</t>
  </si>
  <si>
    <t>SpanSet Bandstruppe mit Secu-; flex-Beschichtung, Länge 2 m ; grau</t>
  </si>
  <si>
    <t>B2000F4</t>
  </si>
  <si>
    <t>B 2000 Secuflex 4 m grün</t>
  </si>
  <si>
    <t>SpanSet Bandstruppe mit Secu-; flex-Beschichtung, Länge 4 m ; grün</t>
  </si>
  <si>
    <t>B1000F6</t>
  </si>
  <si>
    <t>B 1000 Secuflex 6 m violett</t>
  </si>
  <si>
    <t>SpanSet Bandstruppe mit Secu-; flex-Beschichtung, Länge 6 m ; violett</t>
  </si>
  <si>
    <t>B3000P6</t>
  </si>
  <si>
    <t>B 3000 Powerflex 6 m gelb</t>
  </si>
  <si>
    <t>SpanSet Bandstruppe mit Power-; flex-Beschichtung, Länge 6 m; gelb</t>
  </si>
  <si>
    <t>B5000P3</t>
  </si>
  <si>
    <t>B 5000 Powerflex 3 m rot</t>
  </si>
  <si>
    <t>SpanSet Bandstruppe mit Power-; flex-Beschichtung, Länge 3 m; rot</t>
  </si>
  <si>
    <t>B3000F3</t>
  </si>
  <si>
    <t>B 3000 Secuflex 3 m gelb</t>
  </si>
  <si>
    <t>SpanSet Bandstruppe mit Secu-; flex-Beschichtung, Länge 3 m ; gelb</t>
  </si>
  <si>
    <t>B4000P5</t>
  </si>
  <si>
    <t>B 4000 Powerflex 5 m grau</t>
  </si>
  <si>
    <t>SpanSet Bandstruppe mit Power-; flex-Beschichtung, Länge 5 m; grau</t>
  </si>
  <si>
    <t>B5000F2</t>
  </si>
  <si>
    <t>B 5000 Secuflex 2 m rot</t>
  </si>
  <si>
    <t>SpanSet Bandstruppe mit Secu-; flex-Beschichtung, Länge 2 m ; rot</t>
  </si>
  <si>
    <t>B2000F5</t>
  </si>
  <si>
    <t>B 2000 Secuflex 5 m grün</t>
  </si>
  <si>
    <t>SpanSet Bandstruppe mit Secu-; flex-Beschichtung, Länge 5 m ; grün</t>
  </si>
  <si>
    <t>B5000P4</t>
  </si>
  <si>
    <t>B 5000 Powerflex 4 m rot</t>
  </si>
  <si>
    <t>SpanSet Bandstruppe mit Power-; flex-Beschichtung, Länge 4 m; rot</t>
  </si>
  <si>
    <t>B4000P6</t>
  </si>
  <si>
    <t>B 4000 Powerflex 6 m grau</t>
  </si>
  <si>
    <t>SpanSet Bandstruppe mit Power-; flex-Beschichtung, Länge 6 m; grau</t>
  </si>
  <si>
    <t>B4000F3</t>
  </si>
  <si>
    <t>B 4000 Secuflex 3 m grau</t>
  </si>
  <si>
    <t>SpanSet Bandstruppe mit Secu-; flex-Beschichtung, Länge 3 m ; grau</t>
  </si>
  <si>
    <t>B3000F4</t>
  </si>
  <si>
    <t>B 3000 Secuflex 4 m gelb</t>
  </si>
  <si>
    <t>SpanSet Bandstruppe mit Secu-; flex-Beschichtung, Länge 4 m ; gelb</t>
  </si>
  <si>
    <t>B6000F2</t>
  </si>
  <si>
    <t>B 6000 Secuflex 2 m braun</t>
  </si>
  <si>
    <t>SpanSet Bandstruppe mit Secu-; flex-Beschichtung, Länge 2 m ; braun</t>
  </si>
  <si>
    <t>B2000F6</t>
  </si>
  <si>
    <t>B 2000 Secuflex 6 m grün</t>
  </si>
  <si>
    <t>SpanSet Bandstruppe mit Secu-; flex-Beschichtung, Länge 6 m ; grün</t>
  </si>
  <si>
    <t>B5000P5</t>
  </si>
  <si>
    <t>B 5000 Powerflex 5 m rot</t>
  </si>
  <si>
    <t>SpanSet Bandstruppe mit Power-; flex-Beschichtung, Länge 5 m; rot</t>
  </si>
  <si>
    <t>B3000F5</t>
  </si>
  <si>
    <t>B 3000 Secuflex 5 m gelb</t>
  </si>
  <si>
    <t>SpanSet Bandstruppe mit Secu-; flex-Beschichtung, Länge 5 m ; gelb</t>
  </si>
  <si>
    <t>B5000F3</t>
  </si>
  <si>
    <t>B 5000 Secuflex 3 m rot</t>
  </si>
  <si>
    <t>SpanSet Bandstruppe mit Secu-; flex-Beschichtung, Länge 3 m ; rot</t>
  </si>
  <si>
    <t>B4000F4</t>
  </si>
  <si>
    <t>B 4000 Secuflex 4 m grau</t>
  </si>
  <si>
    <t>SpanSet Bandstruppe mit Secu-; flex-Beschichtung, Länge 4 m ; grau</t>
  </si>
  <si>
    <t>B5000P6</t>
  </si>
  <si>
    <t>B 5000 Powerflex 6 m rot</t>
  </si>
  <si>
    <t>SpanSet Bandstruppe mit Power-; flex-Beschichtung, Länge 6 m; rot</t>
  </si>
  <si>
    <t>B2000F8</t>
  </si>
  <si>
    <t>B 2000 Secuflex 8 m grün</t>
  </si>
  <si>
    <t>SpanSet Bandstruppe mit Secu-; flex-Beschichtung, Länge 8 m ; grün</t>
  </si>
  <si>
    <t>B3000F6</t>
  </si>
  <si>
    <t>B 3000 Secuflex 6 m gelb</t>
  </si>
  <si>
    <t>SpanSet Bandstruppe mit Secu-; flex-Beschichtung, Länge 6 m ; gelb</t>
  </si>
  <si>
    <t>B6000F3</t>
  </si>
  <si>
    <t>B 6000 Secuflex 3 m braun</t>
  </si>
  <si>
    <t>SpanSet Bandstruppe mit Secu-; flex-Beschichtung, Länge 3 m ; braun</t>
  </si>
  <si>
    <t>B4000F5</t>
  </si>
  <si>
    <t>B 4000 Secuflex 5 m grau</t>
  </si>
  <si>
    <t>SpanSet Bandstruppe mit Secu-; flex-Beschichtung, Länge 5 m ; grau</t>
  </si>
  <si>
    <t>B5000F4</t>
  </si>
  <si>
    <t>B 5000 Secuflex 4 m rot</t>
  </si>
  <si>
    <t>SpanSet Bandstruppe mit Secu-; flex-Beschichtung, Länge 4 m ; rot</t>
  </si>
  <si>
    <t>B3000F7</t>
  </si>
  <si>
    <t>B 3000 Secuflex 7 m gelb</t>
  </si>
  <si>
    <t>SpanSet Bandstruppe mit Secu-; flex-Beschichtung, Länge 7 m ; gelb</t>
  </si>
  <si>
    <t>B4000F6</t>
  </si>
  <si>
    <t>B 4000 Secuflex 6 m grau</t>
  </si>
  <si>
    <t>SpanSet Bandstruppe mit Secu-; flex-Beschichtung, Länge 6 m ; grau</t>
  </si>
  <si>
    <t>B6000F4</t>
  </si>
  <si>
    <t>B 6000 Secuflex 4 m braun</t>
  </si>
  <si>
    <t>SpanSet Bandstruppe mit Secu-; flex-Beschichtung, Länge 4 m ; braun</t>
  </si>
  <si>
    <t>B5000F5</t>
  </si>
  <si>
    <t>B 5000 Secuflex 5 m rot</t>
  </si>
  <si>
    <t>SpanSet Bandstruppe mit Secu-; flex-Beschichtung, Länge 5 m ; rot</t>
  </si>
  <si>
    <t>B5000F6</t>
  </si>
  <si>
    <t>B 5000 Secuflex 6 m rot</t>
  </si>
  <si>
    <t>SpanSet Bandstruppe mit Secu-; flex-Beschichtung, Länge 6 m ; rot</t>
  </si>
  <si>
    <t>B6000F5</t>
  </si>
  <si>
    <t>B 6000 Secuflex 5 m braun</t>
  </si>
  <si>
    <t>SpanSet Bandstruppe mit Secu-; flex-Beschichtung, Länge 5 m ; braun</t>
  </si>
  <si>
    <t>B6000F6</t>
  </si>
  <si>
    <t>B 6000 Secuflex 6 m braun</t>
  </si>
  <si>
    <t>SpanSet Bandstruppe mit Secu-; flex-Beschichtung, Länge 6 m ; braun</t>
  </si>
  <si>
    <t>B1000FTC2</t>
  </si>
  <si>
    <t>B 1000 Secuflex 2 m, C-Bügel u.D-Ring</t>
  </si>
  <si>
    <t>SpanSet Bandstruppe mit Secu-; flex-Beschichtung, Länge 2 m ; C-Bügel u. D-Ring</t>
  </si>
  <si>
    <t>B1000FTC3</t>
  </si>
  <si>
    <t>B 1000 Secuflex 3 m, C-Bügel u.D-Ring</t>
  </si>
  <si>
    <t>SpanSet Bandstruppe mit Secu-; flex-Beschichtung, Länge 3 m ; C-Bügel u. D-Ring</t>
  </si>
  <si>
    <t>B1000FTC4</t>
  </si>
  <si>
    <t>B 1000 Secuflex 4 m, C-Bügel u.D-Ring</t>
  </si>
  <si>
    <t>SpanSet Bandstruppe mit Secu-; flex-Beschichtung, Länge 4 m ; C-Bügel u. D-Ring</t>
  </si>
  <si>
    <t>B2000FT3</t>
  </si>
  <si>
    <t>B 2000 Secuflex 3 m, beids.D-Ring</t>
  </si>
  <si>
    <t>SpanSet Bandstruppe mit Secu-; flex-Beschichtung, Länge 3 m ; beids. D-Ring</t>
  </si>
  <si>
    <t>B2000FTC2</t>
  </si>
  <si>
    <t>B 2000 Secuflex 2 m, C-Bügel u.D-Ring</t>
  </si>
  <si>
    <t>B2000FT4</t>
  </si>
  <si>
    <t>B 2000 Secuflex 4 m, beids.D-Ring</t>
  </si>
  <si>
    <t>SpanSet Bandstruppe mit Secu-; flex-Beschichtung, Länge 4 m ; beids. D-Ring</t>
  </si>
  <si>
    <t>B3000FT2</t>
  </si>
  <si>
    <t>B 3000 Secuflex 2 m, beids.D-Ring</t>
  </si>
  <si>
    <t>SpanSet Bandstruppe mit Secu-; flex-Beschichtung, Länge 2 m ; beids. D-Ring</t>
  </si>
  <si>
    <t>B2000FTC3</t>
  </si>
  <si>
    <t>B 2000 Secuflex 3 m, C-Bügel u.D-Ring</t>
  </si>
  <si>
    <t>B2000FTC4</t>
  </si>
  <si>
    <t>B 2000 Secuflex 4 m, C-Bügel u.D-Ring</t>
  </si>
  <si>
    <t>B3000FT3</t>
  </si>
  <si>
    <t>B 3000 Secuflex 3 m, beids.D-Ring</t>
  </si>
  <si>
    <t>B3000FTC2</t>
  </si>
  <si>
    <t>B 3000 Secuflex 2 m, C-Bügel u.D-Ring</t>
  </si>
  <si>
    <t>B3000FT4</t>
  </si>
  <si>
    <t>B 3000 Secuflex 4 m, beids.D-Ring</t>
  </si>
  <si>
    <t>B3000FTC3</t>
  </si>
  <si>
    <t>B 3000 Secuflex 3 m, C-Bügel u.D-Ring</t>
  </si>
  <si>
    <t>B3000FTC4</t>
  </si>
  <si>
    <t>B 3000 Secuflex 4 m, C-Bügel u.D-Ring</t>
  </si>
  <si>
    <t>B3000FTC6</t>
  </si>
  <si>
    <t>B 3000 Secuflex 6 m, C-Bügel u.D-Ring</t>
  </si>
  <si>
    <t>SpanSet Bandstruppe mit Secu-; flex-Beschichtung, Länge 6 m ; C-Bügel u. D-Ring</t>
  </si>
  <si>
    <t>EP005/0050</t>
  </si>
  <si>
    <t>Supra  Plus 0,5t   0,5m  oliv</t>
  </si>
  <si>
    <t>SpanSet Supra Plus 500; L1: 0,5 m (Umfang 1,0 m), oliv</t>
  </si>
  <si>
    <t>EP005/0075</t>
  </si>
  <si>
    <t>Supra  Plus 0,5t   0,75m  oliv</t>
  </si>
  <si>
    <t>SpanSet Supra Plus 500; L1: 0,75 m (Umfang 1,5 m), oliv</t>
  </si>
  <si>
    <t>EP005/0100</t>
  </si>
  <si>
    <t>Supra  Plus 0,5t   1m  oliv</t>
  </si>
  <si>
    <t>SpanSet Supra Plus 500; L1: 1,0 m (Umfang 2,0 m), oliv</t>
  </si>
  <si>
    <t>EP010/0050</t>
  </si>
  <si>
    <t>Supra Plus  1t    0,5m  violett</t>
  </si>
  <si>
    <t>SpanSet Supra Plus 1000; L1: 0,5 m (Umfang 1,0 m), violett</t>
  </si>
  <si>
    <t>EP010/0075</t>
  </si>
  <si>
    <t>Supra Plus  1t    0,75m  violett</t>
  </si>
  <si>
    <t>SpanSet Supra Plus 1000; L1: 0,75 m (Umfang 1,5 m), violett</t>
  </si>
  <si>
    <t>EP010/0100</t>
  </si>
  <si>
    <t>Supra Plus  1t    1m  violett</t>
  </si>
  <si>
    <t>SpanSet Supra Plus 1000; L1: 1,0 m (Umfang 2,0 m), violett</t>
  </si>
  <si>
    <t>EP005/0150</t>
  </si>
  <si>
    <t>Supra  Plus 0,5t   1,5m  oliv</t>
  </si>
  <si>
    <t>SpanSet Supra Plus 500; L1: 1,5 m (Umfang 3,0 m), oliv</t>
  </si>
  <si>
    <t>EP020/0050</t>
  </si>
  <si>
    <t>Supra Plus  2t    0,5 m  grün</t>
  </si>
  <si>
    <t>SpanSet Supra Plus 2000; L1: 0,5 m (Umfang 1,0 m), grün</t>
  </si>
  <si>
    <t>EP020/0075</t>
  </si>
  <si>
    <t>Supra Plus  2t    0,75 m  grün</t>
  </si>
  <si>
    <t>SpanSet Supra Plus 2000; L1: 0,75 m (Umfang 1,5 m), grün</t>
  </si>
  <si>
    <t>EP020/0100</t>
  </si>
  <si>
    <t>Supra Plus  2t    1,0 m  grün</t>
  </si>
  <si>
    <t>SpanSet Supra Plus 2000; L1: 1,0 m (Umfang 2,0 m), grün</t>
  </si>
  <si>
    <t>EP010/0125</t>
  </si>
  <si>
    <t>Supra Plus  1t    1,25m  violett</t>
  </si>
  <si>
    <t>SpanSet Supra Plus 1000; L1: 1,25 m (Umfang 2,5 m), violett</t>
  </si>
  <si>
    <t>EP010/0150</t>
  </si>
  <si>
    <t>Supra Plus  1t    1,5m  violett</t>
  </si>
  <si>
    <t>SpanSet Supra Plus 1000; L1: 1,5 m (Umfang 3,0 m), violett</t>
  </si>
  <si>
    <t>EP005/0175</t>
  </si>
  <si>
    <t>Supra  Plus 0,5t  1,75m  oliv</t>
  </si>
  <si>
    <t>SpanSet Supra Plus 500; L1: 1,75 m (Umfang 3,5 m), oliv</t>
  </si>
  <si>
    <t>EP005/0200</t>
  </si>
  <si>
    <t>Supra  Plus 0,5t   2m  oliv</t>
  </si>
  <si>
    <t>SpanSet Supra Plus 500; L1: 2,0 m (Umfang 4,0 m), oliv</t>
  </si>
  <si>
    <t>EP020/0125</t>
  </si>
  <si>
    <t>Supra Plus  2t    1,25 m  grün</t>
  </si>
  <si>
    <t>SpanSet Supra Plus 2000; L1: 1,25 m (Umfang 2,5 m), grün</t>
  </si>
  <si>
    <t>EP020/0150</t>
  </si>
  <si>
    <t>Supra Plus  2t    1,5 m  grün</t>
  </si>
  <si>
    <t>SpanSet Supra Plus 2000; L1: 1,5 m (Umfang 3,0 m), grün</t>
  </si>
  <si>
    <t>EP030/0050</t>
  </si>
  <si>
    <t>Supra Plus  3t    0,5 m  gelb</t>
  </si>
  <si>
    <t>SpanSet Supra Plus 3000; L1: 0,5 m (Umfang 1,0 m), gelb</t>
  </si>
  <si>
    <t>EP030/0075</t>
  </si>
  <si>
    <t>Supra Plus  3t    0,75 m  gelb</t>
  </si>
  <si>
    <t>SpanSet Supra Plus 3000; L1: 0,75 m (Umfang 1,5 m), gelb</t>
  </si>
  <si>
    <t>EP030/0100</t>
  </si>
  <si>
    <t>Supra Plus  3t    1,0 m  gelb</t>
  </si>
  <si>
    <t>SpanSet Supra Plus 3000; L1: 1,0 m (Umfang 2,0 m), gelb</t>
  </si>
  <si>
    <t>EP010/0175</t>
  </si>
  <si>
    <t>Supra Plus  1t    1,75m  violett</t>
  </si>
  <si>
    <t>SpanSet Supra Plus 1000, L1: 1,75 m (Umfang 3,5 m),; violett</t>
  </si>
  <si>
    <t>EP010/0200</t>
  </si>
  <si>
    <t>Supra Plus  1t    2m  violett</t>
  </si>
  <si>
    <t>SpanSet Supra Plus 1000; L1: 2,00 m (Umfang 4,0 m), violett</t>
  </si>
  <si>
    <t>EP005/0250</t>
  </si>
  <si>
    <t>Supra  Plus 0,5t   2,5m  oliv</t>
  </si>
  <si>
    <t>SpanSet Supra Plus 500; L1: 2,5 m (Umfang 5,0 m), oliv</t>
  </si>
  <si>
    <t>EP020/0175</t>
  </si>
  <si>
    <t>Supra Plus 2 t / L1: 1,75 m, grün</t>
  </si>
  <si>
    <t>SpanSet Supra Plus 2000; L1: 1,75 m (Umfang 3,5 m), grün</t>
  </si>
  <si>
    <t>EP020/0200</t>
  </si>
  <si>
    <t>Supra Plus  2t    2,0 m  grün</t>
  </si>
  <si>
    <t>SpanSet Supra Plus 2000; L1: 2,0 m (Umfang 4,0 m), grün</t>
  </si>
  <si>
    <t>EP005/0300</t>
  </si>
  <si>
    <t>Supra  Plus 0,5t   3m  oliv</t>
  </si>
  <si>
    <t>SpanSet Supra Plus 500; L1: 3,0 m (Umfang 6,0 m), oliv</t>
  </si>
  <si>
    <t>EP040/0050</t>
  </si>
  <si>
    <t>Supra Plus  4t   0,5 m  grau</t>
  </si>
  <si>
    <t>SpanSet Supra Plus 4000; L1: 0,5 m (Umfang 1,0 m), grau</t>
  </si>
  <si>
    <t>EP040/0075</t>
  </si>
  <si>
    <t>Supra Plus  4t   0,75 m  grau</t>
  </si>
  <si>
    <t>SpanSet Supra Plus 4000; L1: 0,75 m (Umfang 1,5 m), grau</t>
  </si>
  <si>
    <t>EP040/0090</t>
  </si>
  <si>
    <t>Supra Plus  4t   0,9 m  grau</t>
  </si>
  <si>
    <t>SpanSet Supra Plus 4000; L1: 0,9 m (Umfang 1,8 m), grau</t>
  </si>
  <si>
    <t>EP040/0100</t>
  </si>
  <si>
    <t>Supra Plus  4t   1,0 m  grau</t>
  </si>
  <si>
    <t>SpanSet Supra Plus 4000; L1: 1,0 m (Umfang 2,0 m), grau</t>
  </si>
  <si>
    <t>EP010/0250</t>
  </si>
  <si>
    <t>Supra Plus  1t    2,5m  violett</t>
  </si>
  <si>
    <t>SpanSet Supra Plus 1000; L1: 2,5 m (Umfang 5,0 m), violett</t>
  </si>
  <si>
    <t>EP030/0125</t>
  </si>
  <si>
    <t>Supra Plus  3t    1,25 m  gelb</t>
  </si>
  <si>
    <t>SpanSet Supra Plus 3000; L1: 1,25 m (Umfang 2,5 m), gelb</t>
  </si>
  <si>
    <t>EP030/0150</t>
  </si>
  <si>
    <t>Supra Plus  3t    1,5 m  gelb</t>
  </si>
  <si>
    <t>SpanSet Supra Plus 3000; L1: 1,5 m (Umfang 3,0 m), gelb</t>
  </si>
  <si>
    <t>EP020/0250</t>
  </si>
  <si>
    <t>Supra Plus  2t    2,5 m  grün</t>
  </si>
  <si>
    <t>SpanSet Supra Plus 2000; L1: 2,5 m (Umfang 5,0 m), grün</t>
  </si>
  <si>
    <t>EP010/0300</t>
  </si>
  <si>
    <t>Supra Plus  1t    3,0 m  violett</t>
  </si>
  <si>
    <t>SpanSet Supra Plus 1000; L1: 3,0 m (Umfang 6,0 m), violett</t>
  </si>
  <si>
    <t>EP005/0350</t>
  </si>
  <si>
    <t>Supra  Plus 0,5t  3,5m  oliv</t>
  </si>
  <si>
    <t>SpanSet Supra Plus 500; L1: 3,5 m (Umfang 7,0 m), oliv</t>
  </si>
  <si>
    <t>EP005/0400</t>
  </si>
  <si>
    <t>Supra  Plus 0,5t   4m  oliv</t>
  </si>
  <si>
    <t>SpanSet Supra Plus 500; L1: 4,0 m (Umfang 8,0 m), oliv</t>
  </si>
  <si>
    <t>EP050/0050</t>
  </si>
  <si>
    <t>Supra Plus  5t   0,5 m  rot</t>
  </si>
  <si>
    <t>SpanSet Supra Plus 5000; L1: 0,5 m (Umfang 1,0 m), rot</t>
  </si>
  <si>
    <t>EP050/0075</t>
  </si>
  <si>
    <t>Supra Plus  5t   0,75 m  rot</t>
  </si>
  <si>
    <t>SpanSet Supra Plus 5000; L1: 0,75 m (Umfang 1,5 m), rot</t>
  </si>
  <si>
    <t>EP050/0100</t>
  </si>
  <si>
    <t>Supra Plus  5t   1,0 m  rot</t>
  </si>
  <si>
    <t>SpanSet Supra Plus 5000; L1: 1,0 m (Umfang 2,0 m), rot</t>
  </si>
  <si>
    <t>EP030/0175</t>
  </si>
  <si>
    <t>Supra Plus  3t    1,75 m  gelb</t>
  </si>
  <si>
    <t>SpanSet Supra Plus 3000; L1: 1,75 m (Umfang 3,5 m), gelb</t>
  </si>
  <si>
    <t>EP030/0200</t>
  </si>
  <si>
    <t>Supra Plus 3t    2,0 m  gelb</t>
  </si>
  <si>
    <t>SpanSet Supra Plus 3000; L1: 2,0 m (Umfang 4,0 m), gelb</t>
  </si>
  <si>
    <t>EP010/0350</t>
  </si>
  <si>
    <t>Supra Plus  1t    3,5 m  violett</t>
  </si>
  <si>
    <t>SpanSet Supra Plus 1000; L1: 3,5 m (Umfang 7,0 m), violett</t>
  </si>
  <si>
    <t>EP040/0125</t>
  </si>
  <si>
    <t>Supra Plus  4t   1,25 m  grau</t>
  </si>
  <si>
    <t>SpanSet Supra Plus 4000; L1: 1,25 m (Umfang 2,5 m), grau</t>
  </si>
  <si>
    <t>EP040/0150</t>
  </si>
  <si>
    <t>Supra Plus  4t   1,5 m  grau</t>
  </si>
  <si>
    <t>SpanSet Supra Plus 4000; L1: 1,5 m (Umfang 3,0 m), grau</t>
  </si>
  <si>
    <t>EP020/0300</t>
  </si>
  <si>
    <t>Supra Plus  2t    3,0 m  grün</t>
  </si>
  <si>
    <t>SpanSet Supra Plus 2000; L1: 3,0 m (Umfang 6,0 m), grün</t>
  </si>
  <si>
    <t>EP050/0125</t>
  </si>
  <si>
    <t>Supra Plus  5t   1,25 m  rot</t>
  </si>
  <si>
    <t>SpanSet Supra Plus 5000; L1: 1,25 m (Umfang 2,5 m), rot</t>
  </si>
  <si>
    <t>EP060/0100</t>
  </si>
  <si>
    <t>Supra Plus  6t   1,0 m  braun</t>
  </si>
  <si>
    <t>SpanSet Supra Plus 6000; L1: 1,0 m (Umfang 2,0 m), braun</t>
  </si>
  <si>
    <t>EP010/0400</t>
  </si>
  <si>
    <t>Supra Plus 1t    4,0 m  violett</t>
  </si>
  <si>
    <t>SpanSet Supra Plus 1000; L1: 4,0 m (Umfang 8,0 m), violett</t>
  </si>
  <si>
    <t>EP030/0250</t>
  </si>
  <si>
    <t>Supra Plus  3t    2,5 m  gelb</t>
  </si>
  <si>
    <t>SpanSet Supra Plus 3000; L1: 2,5 m (Umfang 5,0 m), gelb</t>
  </si>
  <si>
    <t>EP005/0500</t>
  </si>
  <si>
    <t>Supra  Plus 0,5t   5m  oliv</t>
  </si>
  <si>
    <t>SpanSet Supra Plus 500; L1: 5,0 m (Umfang 10,0 m), oliv</t>
  </si>
  <si>
    <t>EP020/0350</t>
  </si>
  <si>
    <t>Supra Plus  2t    3,5 m  grün</t>
  </si>
  <si>
    <t>SpanSet Supra Plus 2000; L1: 3,5 m (Umfang 7,0 m), grün</t>
  </si>
  <si>
    <t>EP040/0175</t>
  </si>
  <si>
    <t>Supra Plus  4t   1,75 m  grau</t>
  </si>
  <si>
    <t>SpanSet Supra Plus 4000; L1: 1,75 m (Umfang 3,5 m), grau</t>
  </si>
  <si>
    <t>EP040/0200</t>
  </si>
  <si>
    <t>Supra Plus  4t   2,0 m  grau</t>
  </si>
  <si>
    <t>SpanSet Supra Plus 4000; L1: 2,0 m (Umfang 4,0 m), grau</t>
  </si>
  <si>
    <t>EP080/0100</t>
  </si>
  <si>
    <t>Supra Plus  8t   1,0m  blau</t>
  </si>
  <si>
    <t>SpanSet Supra Plus 8000; L1: 1,0 m (Umfang 2,0 m), blau</t>
  </si>
  <si>
    <t>EP050/0150</t>
  </si>
  <si>
    <t>Supra Plus  5t   1,5 m  rot</t>
  </si>
  <si>
    <t>SpanSet Supra Plus 5000; L1: 1,5 m (Umfang 3,0 m), rot</t>
  </si>
  <si>
    <t>EP020/0400</t>
  </si>
  <si>
    <t>Supra Plus  2t    4,0 m  grün</t>
  </si>
  <si>
    <t>SpanSet Supra Plus 2000; L1: 4,0 m (Umfang 8,0 m), grün</t>
  </si>
  <si>
    <t>EP030/0300</t>
  </si>
  <si>
    <t>Supra Plus  3t   3,0 m  gelb</t>
  </si>
  <si>
    <t>SpanSet Supra Plus 3000; L1: 3,0 m (Umfang 6,0 m), gelb</t>
  </si>
  <si>
    <t>EP005/0600</t>
  </si>
  <si>
    <t>Supra  Plus 0,5t   6m  oliv</t>
  </si>
  <si>
    <t>SpanSet Supra Plus 500; L1: 6,0 m (Umfang 12,0 m), oliv</t>
  </si>
  <si>
    <t>EP010/0500</t>
  </si>
  <si>
    <t>Supra Plus  1t    5,0 m  violett</t>
  </si>
  <si>
    <t>SpanSet Supra Plus 1000; L1: 5,0 m (Umfang 10,0 m), violett</t>
  </si>
  <si>
    <t>EP040/0250</t>
  </si>
  <si>
    <t>Supra Plus  4t   2,5 m  grau</t>
  </si>
  <si>
    <t>SpanSet Supra Plus 4000; L1: 2,5 m (Umfang 5,0 m), grau</t>
  </si>
  <si>
    <t>EP060/0150</t>
  </si>
  <si>
    <t>Supra Plus  6t   1,5 m  braun</t>
  </si>
  <si>
    <t>SpanSet Supra Plus 6000; L1: 1,5 m (Umfang 3,0 m), braun</t>
  </si>
  <si>
    <t>EP020/0450</t>
  </si>
  <si>
    <t>Supra Plus  2t    4,5 m  grün</t>
  </si>
  <si>
    <t>SpanSet Supra Plus 2000; L1: 4,5 m (Umfang 9,0 m), grün</t>
  </si>
  <si>
    <t>EP030/0350</t>
  </si>
  <si>
    <t>Supra Plus  3t   3,5 m  gelb</t>
  </si>
  <si>
    <t>SpanSet Supra Plus 3000; L1: 3,5 m (Umfang 7,0 m), gelb</t>
  </si>
  <si>
    <t>EP050/0200</t>
  </si>
  <si>
    <t>Supra Plus  5t   2,0 m  rot</t>
  </si>
  <si>
    <t>SpanSet Supra Plus 5000; L1: 2,0 m (Umfang 4,0 m), rot</t>
  </si>
  <si>
    <t>EP005/0700</t>
  </si>
  <si>
    <t>Supra  Plus 0,5t   7m  oliv</t>
  </si>
  <si>
    <t>SpanSet Supra Plus 500; L1: 7,0 m (Umfang 14,0 m), oliv</t>
  </si>
  <si>
    <t>EP020/0500</t>
  </si>
  <si>
    <t>Supra Plus  2t    5,0 m  grün</t>
  </si>
  <si>
    <t>SpanSet Supra Plus 2000; L1: 5,0 m (Umfang 10,0 m), grün</t>
  </si>
  <si>
    <t>EP010/0600</t>
  </si>
  <si>
    <t>Supra Plus  1t    6,0 m  violett</t>
  </si>
  <si>
    <t>SpanSet Supra Plus 1000; L1: 6,0 m (Umfang 12,0 m), violett</t>
  </si>
  <si>
    <t>EP040/0300</t>
  </si>
  <si>
    <t>Supra Plus  4t   3,0 m  grau</t>
  </si>
  <si>
    <t>SpanSet Supra Plus 4000; L1: 3,0 m (Umfang 6,0 m), grau</t>
  </si>
  <si>
    <t>EP080/0150</t>
  </si>
  <si>
    <t>Supra Plus  8t   1,5m  blau</t>
  </si>
  <si>
    <t>SpanSet Supra Plus 8000; L1: 1,5 m (Umfang 3,0 m), blau</t>
  </si>
  <si>
    <t>EP030/0400</t>
  </si>
  <si>
    <t>Supra Plus  3t   4,0m  gelb</t>
  </si>
  <si>
    <t>SpanSet Supra Plus 3000; L1: 4,0 m (Umfang 8,0 m), gelb</t>
  </si>
  <si>
    <t>EP005/0800</t>
  </si>
  <si>
    <t>Supra  Plus 0,5t   8m  oliv</t>
  </si>
  <si>
    <t>SpanSet Supra Plus 500; L1: 8,0 m (Umfang 16,0 m), oliv</t>
  </si>
  <si>
    <t>EP060/0200</t>
  </si>
  <si>
    <t>Supra Plus  6t   2,0 m  braun</t>
  </si>
  <si>
    <t>SpanSet Supra Plus 6000; L1: 2,0 m (Umfang 4,0 m), braun</t>
  </si>
  <si>
    <t>EP050/0250</t>
  </si>
  <si>
    <t>Supra Plus  5t   2,5 m  rot</t>
  </si>
  <si>
    <t>SpanSet Supra Plus 5000; L1: 2,5 m (Umfang 5,0 m), rot</t>
  </si>
  <si>
    <t>EP030/0450</t>
  </si>
  <si>
    <t>Supra Plus  3t   4,5m  gelb</t>
  </si>
  <si>
    <t>SpanSet Supra Plus 3000; L1: 4,5 m (Umfang 9,0 m), gelb</t>
  </si>
  <si>
    <t>EP010/0700</t>
  </si>
  <si>
    <t>Supra Plus  1t    7,0 m  violett</t>
  </si>
  <si>
    <t>SpanSet Supra Plus 1000; L1: 7,0 m (Umfang 14,0 m), violett</t>
  </si>
  <si>
    <t>EP020/0600</t>
  </si>
  <si>
    <t>Supra Plus  2t    6,0 m  grün</t>
  </si>
  <si>
    <t>SpanSet Supra Plus 2000; L1: 6,0 m (Umfang 12,0 m), grün</t>
  </si>
  <si>
    <t>EP040/0325</t>
  </si>
  <si>
    <t>Supra Plus  4t   3,25 m  grau</t>
  </si>
  <si>
    <t>SpanSet Supra Plus 4000; L1: 3,25 m (Umfang 6,5 m), grau</t>
  </si>
  <si>
    <t>EP040/0350</t>
  </si>
  <si>
    <t>Supra Plus  4t   3,5 m  grau</t>
  </si>
  <si>
    <t>SpanSet Supra Plus 4000; L1: 3,5 m (Umfang 7,0 m), grau</t>
  </si>
  <si>
    <t>EP005/0900</t>
  </si>
  <si>
    <t>Supra  Plus 0,5t   9m  oliv</t>
  </si>
  <si>
    <t>SpanSet Supra Plus 500; L1: 9,0 m (Umfang 18,0 m), oliv</t>
  </si>
  <si>
    <t>EP030/0500</t>
  </si>
  <si>
    <t>Supra Plus  3t   5,0 m  gelb</t>
  </si>
  <si>
    <t>SpanSet Supra Plus 3000; L1: 5,0 m (Umfang 10,0 m), gelb</t>
  </si>
  <si>
    <t>EP040/0400</t>
  </si>
  <si>
    <t>Supra Plus  4t   4,0 m  grau</t>
  </si>
  <si>
    <t>SpanSet Supra Plus 4000; L1: 4,0 m (Umfang 8,0 m), grau</t>
  </si>
  <si>
    <t>EP050/0300</t>
  </si>
  <si>
    <t>Supra Plus  5t   3,0 m  rot</t>
  </si>
  <si>
    <t>SpanSet Supra Plus 5000; L1: 3,0 m (Umfang 6,0 m), rot</t>
  </si>
  <si>
    <t>EP060/0250</t>
  </si>
  <si>
    <t>Supra Plus  6t   2,5 m  braun</t>
  </si>
  <si>
    <t>SpanSet Supra Plus 6000; L1: 2,5 m (Umfang 5,0 m), braun</t>
  </si>
  <si>
    <t>EP010/0800</t>
  </si>
  <si>
    <t>Supra Plus  1t    8,0 m  violett</t>
  </si>
  <si>
    <t>SpanSet Supra Plus 1000; L1: 8,0 m (Umfang 16,0 m), violett</t>
  </si>
  <si>
    <t>EP080/0175</t>
  </si>
  <si>
    <t>Supra Plus  8t   1,75m  blau</t>
  </si>
  <si>
    <t>SpanSet Supra Plus 8000; L1: 1,75 m (Umfang 3,5 m), blau</t>
  </si>
  <si>
    <t>EP080/0200</t>
  </si>
  <si>
    <t>Supra Plus  8t   2,0m  blau</t>
  </si>
  <si>
    <t>SpanSet Supra Plus 8000; L1: 2,0 m (Umfang 4,0 m), blau</t>
  </si>
  <si>
    <t>EP005/1000</t>
  </si>
  <si>
    <t>Supra  Plus 0,5t   10 m  oliv</t>
  </si>
  <si>
    <t>SpanSet Supra Plus 500; L1: 10,0 m (Umfang 20,0 m), oliv</t>
  </si>
  <si>
    <t>EP020/0700</t>
  </si>
  <si>
    <t>Supra Plus  2t    7,0 m  grün</t>
  </si>
  <si>
    <t>SpanSet Supra Plus 2000; L1: 7,0 m (Umfang 14,0 m), grün</t>
  </si>
  <si>
    <t>EP010/0900</t>
  </si>
  <si>
    <t>Supra Plus  1t    9,0 m  violett</t>
  </si>
  <si>
    <t>SpanSet Supra Plus 1000; L1: 9,0 m (Umfang 18,0 m), violett</t>
  </si>
  <si>
    <t>EP030/0600</t>
  </si>
  <si>
    <t>Supra Plus  3t   6,0 m  gelb</t>
  </si>
  <si>
    <t>SpanSet Supra Plus 3000; L1: 6,0 m (Umfang 12,0 m), gelb</t>
  </si>
  <si>
    <t>EP050/0350</t>
  </si>
  <si>
    <t>Supra Plus  5t   3,5 m  rot</t>
  </si>
  <si>
    <t>SpanSet Supra Plus 5000; L1: 3,5 m (Umfang 7,0 m), rot</t>
  </si>
  <si>
    <t>EP020/0800</t>
  </si>
  <si>
    <t>Supra Plus  2t    8,0 m  grün</t>
  </si>
  <si>
    <t>SpanSet Supra Plus 2000; L1: 8,0 m (Umfang 16,0 m), grün</t>
  </si>
  <si>
    <t>EP060/0300</t>
  </si>
  <si>
    <t>Supra Plus  6t   3,0 m  braun</t>
  </si>
  <si>
    <t>SpanSet Supra Plus 6000; L1: 3,0 m (Umfang 6,0 m), braun</t>
  </si>
  <si>
    <t>EP005/1200</t>
  </si>
  <si>
    <t>Supra  Plus 0,5t   12 m  oliv</t>
  </si>
  <si>
    <t>SpanSet Supra Plus 500; L1: 12,0 m (Umfang 24,0 m), oliv</t>
  </si>
  <si>
    <t>EP040/0500</t>
  </si>
  <si>
    <t>Supra Plus  4t   5,0 m  grau</t>
  </si>
  <si>
    <t>SpanSet Supra Plus 4000; L1: 5,0 m (Umfang 10,0 m), grau</t>
  </si>
  <si>
    <t>EP080/0250</t>
  </si>
  <si>
    <t>Supra Plus  8t   2,5m  blau</t>
  </si>
  <si>
    <t>SpanSet Supra Plus 8000; L1: 2,5 m (Umfang 5,0 m), blau</t>
  </si>
  <si>
    <t>EP010/1000</t>
  </si>
  <si>
    <t>Supra Plus  1t    10,0 m  violett</t>
  </si>
  <si>
    <t>SpanSet Supra Plus 1000; L1: 10,0 m (Umfang 20,0 m), violett</t>
  </si>
  <si>
    <t>EP050/0400</t>
  </si>
  <si>
    <t>Supra Plus  5t   4,0 m  rot</t>
  </si>
  <si>
    <t>SpanSet Supra Plus 5000; L1: 4,0 m (Umfang 8,0 m), rot</t>
  </si>
  <si>
    <t>EP020/0900</t>
  </si>
  <si>
    <t>Supra Plus  2t    9,0 m  grün</t>
  </si>
  <si>
    <t>SpanSet Supra Plus 2000; L1: 9,0 m (Umfang 18,0 m), grün</t>
  </si>
  <si>
    <t>EP030/0700</t>
  </si>
  <si>
    <t>Supra Plus  3t   7,0 m  gelb</t>
  </si>
  <si>
    <t>SpanSet Supra Plus 3000; L1: 7,0 m (Umfang 14,0 m), gelb</t>
  </si>
  <si>
    <t>EP060/0350</t>
  </si>
  <si>
    <t>Supra Plus  6t   3,5 m  braun</t>
  </si>
  <si>
    <t>SpanSet Supra Plus 6000; L1: 3,5 m (Umfang 7,0 m), braun</t>
  </si>
  <si>
    <t>EP040/0600</t>
  </si>
  <si>
    <t>Supra Plus  4t   6,0 m  grau</t>
  </si>
  <si>
    <t>SpanSet Supra Plus 4000; L1: 6,0 m (Umfang 12,0 m), grau</t>
  </si>
  <si>
    <t>EP050/0450</t>
  </si>
  <si>
    <t>Supra PlusX  5t   4,5 m  rot</t>
  </si>
  <si>
    <t>SpanSet Supra Plus 5000; L1: 4,5 m (Umfang 9,0 m), rot</t>
  </si>
  <si>
    <t>EP020/1000</t>
  </si>
  <si>
    <t>Supra Plus  2t    10,0 m  grün</t>
  </si>
  <si>
    <t>SpanSet Supra Plus 2000; L1: 10,0 m (Umfang 20,0 m), grün</t>
  </si>
  <si>
    <t>EP080/0300</t>
  </si>
  <si>
    <t>Supra Plus  8t   3,0 m  blau</t>
  </si>
  <si>
    <t>SpanSet Supra Plus 8000; L1: 3,0 m (Umfang 6,0 m), blau</t>
  </si>
  <si>
    <t>EP010/1200</t>
  </si>
  <si>
    <t>Supra Plus  1t    12,0 m  violett</t>
  </si>
  <si>
    <t>SpanSet Supra Plus 1000; L1: 12,0 m (Umfang 24,0 m), violett</t>
  </si>
  <si>
    <t>EP030/0800</t>
  </si>
  <si>
    <t>Supra Plus  3t   8,0 m  gelb</t>
  </si>
  <si>
    <t>SpanSet Supra Plus 3000; L1: 8,0 m (Umfang 16,0 m), gelb</t>
  </si>
  <si>
    <t>EP060/0400</t>
  </si>
  <si>
    <t>Supra Plus  6t   4,0m  braun</t>
  </si>
  <si>
    <t>SpanSet Supra Plus 6000; L1: 4,0 m (Umfang 8,0 m), braun</t>
  </si>
  <si>
    <t>EP050/0500</t>
  </si>
  <si>
    <t>Supra Plus  5t   5,0 m  rot</t>
  </si>
  <si>
    <t>SpanSet Supra Plus 5000; L1: 5,0 m (Umfang 10,0 m), rot</t>
  </si>
  <si>
    <t>EP040/0700</t>
  </si>
  <si>
    <t>Supra Plus  4t   7,0 m  grau</t>
  </si>
  <si>
    <t>SpanSet Supra Plus 4000; L1: 7,0 m (Umfang 14,0 m), grau</t>
  </si>
  <si>
    <t>EP030/0900</t>
  </si>
  <si>
    <t>Supra Plus  3t   9,0 m  gelb</t>
  </si>
  <si>
    <t>SpanSet Supra Plus 3000; L1: 9,0 m (Umfang 18,0 m), gelb</t>
  </si>
  <si>
    <t>EP080/0350</t>
  </si>
  <si>
    <t>Supra Plus  8t   3,5 m  blau</t>
  </si>
  <si>
    <t>SpanSet Supra Plus 8000; L1: 3,5 m (Umfang 7,0 m), blau</t>
  </si>
  <si>
    <t>EP020/1200</t>
  </si>
  <si>
    <t>Supra Plus  2t    12,0 m  grün</t>
  </si>
  <si>
    <t>SpanSet Supra Plus 2000; L1: 12,0 m (Umfang 24,0 m), grün</t>
  </si>
  <si>
    <t>EP060/0500</t>
  </si>
  <si>
    <t>Supra Plus  6t   5,0m  braun</t>
  </si>
  <si>
    <t>SpanSet Supra Plus 6000; L1: 5,0 m (Umfang 10,0 m), braun</t>
  </si>
  <si>
    <t>EP030/1000</t>
  </si>
  <si>
    <t>Supra Plus  3t   10,0 m  gelb</t>
  </si>
  <si>
    <t>SpanSet Supra Plus 3000; L1: 10,0 m (Umfang 20,0 m), gelb</t>
  </si>
  <si>
    <t>EP050/0600</t>
  </si>
  <si>
    <t>Supra Plus  5t   6,0 m  rot</t>
  </si>
  <si>
    <t>SpanSet Supra Plus 5000; L1: 6,0 m (Umfang 12,0 m), rot</t>
  </si>
  <si>
    <t>EP040/0800</t>
  </si>
  <si>
    <t>Supra Plus  4t   8,0 m  grau</t>
  </si>
  <si>
    <t>SpanSet Supra Plus 4000; L1: 8,0 m (Umfang 16,0 m), grau</t>
  </si>
  <si>
    <t>EP080/0400</t>
  </si>
  <si>
    <t>Supra Plus  8t   4,0 m  blau</t>
  </si>
  <si>
    <t>SpanSet Supra Plus 8000; L1: 4,0 m (Umfang 8,0 m), blau</t>
  </si>
  <si>
    <t>EP040/0900</t>
  </si>
  <si>
    <t>Supra Plus  4t   9,0 m  grau</t>
  </si>
  <si>
    <t>SpanSet Supra Plus 4000; L1: 9,0 m (Umfang 18,0 m), grau</t>
  </si>
  <si>
    <t>EP050/0700</t>
  </si>
  <si>
    <t>Supra Plus  5t   7,0 m  rot</t>
  </si>
  <si>
    <t>SpanSet Supra Plus 5000; L1: 7,0 m (Umfang 14,0 m), rot</t>
  </si>
  <si>
    <t>EP060/0600</t>
  </si>
  <si>
    <t>Supra Plus  6t   6,0m  braun</t>
  </si>
  <si>
    <t>SpanSet Supra Plus 6000; L1: 6,0 m (Umfang 12,0 m), braun</t>
  </si>
  <si>
    <t>EP030/1200</t>
  </si>
  <si>
    <t>Supra Plus  3t   12,0 m  gelb</t>
  </si>
  <si>
    <t>SpanSet Supra Plus 3000; L1: 12,0 m (Umfang 24,0 m), gelb</t>
  </si>
  <si>
    <t>EP040/1000</t>
  </si>
  <si>
    <t>Supra Plus  4t   10,0 m  grau</t>
  </si>
  <si>
    <t>SpanSet Supra Plus 4000; L1: 10,0 m (Umfang 20,0 m), grau</t>
  </si>
  <si>
    <t>EP080/0500</t>
  </si>
  <si>
    <t>Supra Plus  8t   5,0 m  blau</t>
  </si>
  <si>
    <t>SpanSet Supra Plus 8000; L1: 5,0 m (Umfang 10,0 m), blau</t>
  </si>
  <si>
    <t>EP050/0800</t>
  </si>
  <si>
    <t>Supra Plus  5t   8,0 m  rot</t>
  </si>
  <si>
    <t>SpanSet Supra Plus 5000; L1: 8,0 m (Umfang 16,0 m), rot</t>
  </si>
  <si>
    <t>EP060/0700</t>
  </si>
  <si>
    <t>Supra Plus  6t   7,0m  braun</t>
  </si>
  <si>
    <t>SpanSet Supra Plus 6000; L1: 7,0 m (Umfang 14,0 m), braun</t>
  </si>
  <si>
    <t>EP080/0550</t>
  </si>
  <si>
    <t>Supra Plus  8t   5,5 m  blau</t>
  </si>
  <si>
    <t>SpanSet Supra Plus 8000; L1: 5,5 m (Umfang 11,0 m), blau</t>
  </si>
  <si>
    <t>EP060/0750</t>
  </si>
  <si>
    <t>Supra Plus  6t   7,5 m  braun</t>
  </si>
  <si>
    <t>SpanSet Supra Plus 6000; L1: 7,5 m (Umfang 15,0 m), braun</t>
  </si>
  <si>
    <t>EP050/0900</t>
  </si>
  <si>
    <t>Supra Plus  5t   9,0 m  rot</t>
  </si>
  <si>
    <t>SpanSet Supra Plus 5000; L1: 9,0 m (Umfang 18,0 m), rot</t>
  </si>
  <si>
    <t>EP040/1200</t>
  </si>
  <si>
    <t>Supra Plus  4t   12,0 m  grau</t>
  </si>
  <si>
    <t>SpanSet Supra Plus 4000; L1: 12,0 m (Umfang 24,0 m), grau</t>
  </si>
  <si>
    <t>EP060/0800</t>
  </si>
  <si>
    <t>Supra Plus  6t   8,0m  braun</t>
  </si>
  <si>
    <t>SpanSet Supra Plus 6000; L1: 8,0 m (Umfang 16,0 m), braun</t>
  </si>
  <si>
    <t>EP080/0600</t>
  </si>
  <si>
    <t>Supra Plus  8t   6,0 m  blau</t>
  </si>
  <si>
    <t>SpanSet Supra Plus 8000; L1: 6,0 m (Umfang 12,0 m), blau</t>
  </si>
  <si>
    <t>EP050/1000</t>
  </si>
  <si>
    <t>Supra Plus  5t   10,0 m  rot</t>
  </si>
  <si>
    <t>SpanSet Supra Plus 5000; L1: 10,0 m (Umfang 20,0 m), rot</t>
  </si>
  <si>
    <t>EP060/0900</t>
  </si>
  <si>
    <t>Supra Plus  6t   9,0m  braun</t>
  </si>
  <si>
    <t>SpanSet Supra Plus 6000; L1: 9,0 m (Umfang 18,0 m), braun</t>
  </si>
  <si>
    <t>EP080/0700</t>
  </si>
  <si>
    <t>Supra Plus  8t   7,0 m  blau</t>
  </si>
  <si>
    <t>SpanSet Supra Plus 8000; L1: 7,0 m (Umfang 14,0 m), blau</t>
  </si>
  <si>
    <t>EP060/1000</t>
  </si>
  <si>
    <t>Supra Plus  6t   10,0m  braun</t>
  </si>
  <si>
    <t>SpanSet Supra Plus 6000; L1: 10,0 m (Umfang 20,0 m), braun</t>
  </si>
  <si>
    <t>EP050/1200</t>
  </si>
  <si>
    <t>Supra Plus  5t   12,0 m  rot</t>
  </si>
  <si>
    <t>SpanSet Supra Plus 5000; L1: 12,0 m (Umfang 24,0 m), rot</t>
  </si>
  <si>
    <t>EP080/0800</t>
  </si>
  <si>
    <t>Supra Plus  8t   8,0 m  blau</t>
  </si>
  <si>
    <t>SpanSet Supra Plus 8000; L1: 8,0 m (Umfang 16,0 m), blau</t>
  </si>
  <si>
    <t>EP060/1200</t>
  </si>
  <si>
    <t>Supra Plus  6t   12,0m  braun</t>
  </si>
  <si>
    <t>SpanSet Supra Plus 6000; L1: 12,0 m (Umfang 24,0 m), braun</t>
  </si>
  <si>
    <t>EP080/0900</t>
  </si>
  <si>
    <t>Supra Plus  8t   9,0 m  blau</t>
  </si>
  <si>
    <t>SpanSet Supra Plus 8000; L1: 9,0 m (Umfang 18,0 m), blau</t>
  </si>
  <si>
    <t>EP080/1000</t>
  </si>
  <si>
    <t>Supra Plus  8t   10,0 m  blau</t>
  </si>
  <si>
    <t>SpanSet Supra Plus 8000; L1: 10,0 m (Umfang 20,0 m), blau</t>
  </si>
  <si>
    <t>EP080/1200</t>
  </si>
  <si>
    <t>Supra Plus  8t   12,0 m  blau</t>
  </si>
  <si>
    <t>SpanSet Supra Plus 8000; L1: 12,0 m (Umfang 24,0 m), blau</t>
  </si>
  <si>
    <t>E040/0050</t>
  </si>
  <si>
    <t xml:space="preserve">Economy Rundschlinge 1t  0,5 m  violett  </t>
  </si>
  <si>
    <t>SpanSet Rundschlinge; E040, L1: 0,5 m (Umfang 1,0 m), violett</t>
  </si>
  <si>
    <t>E040/0075</t>
  </si>
  <si>
    <t xml:space="preserve">Economy Rundschlinge 1t  0,75m  violett  </t>
  </si>
  <si>
    <t>SpanSet Rundschlinge; E040, L1: 0,75 m (Umfang 1,5 m), ; violett</t>
  </si>
  <si>
    <t>E040/0100</t>
  </si>
  <si>
    <t xml:space="preserve">Economy Rundschlinge 1t  1m  violett  </t>
  </si>
  <si>
    <t>SpanSet Rundschlinge; E040, L1: 1,0 m (Umfang 2 m), violett</t>
  </si>
  <si>
    <t>E040/0150</t>
  </si>
  <si>
    <t xml:space="preserve">Economy Rundschlinge 1t  1,5m  violett  </t>
  </si>
  <si>
    <t>SpanSet Rundschlinge; E040, L1: 1,5 m (Umfang 3 m), violett</t>
  </si>
  <si>
    <t>E080/0050</t>
  </si>
  <si>
    <t>Economy Rundschlinge 2t  0,5 m  grün</t>
  </si>
  <si>
    <t>SpanSet Rundschlinge; E080, L1: 0,5 m (Umfang 1,0 m), grün</t>
  </si>
  <si>
    <t>E080/0100</t>
  </si>
  <si>
    <t>Economy Rundschlinge 2t  1m  grün</t>
  </si>
  <si>
    <t>SpanSet Rundschlinge; E080, L1: 1,0 m (Umfang 2,0 m), grün</t>
  </si>
  <si>
    <t>E040/0175</t>
  </si>
  <si>
    <t xml:space="preserve">Economy Rundschlinge 1t  1,75m  violett  </t>
  </si>
  <si>
    <t>SpanSet Rundschlinge; E040, L1: 1,75 m (Umfang 3,5 m), violett</t>
  </si>
  <si>
    <t>E040/0200</t>
  </si>
  <si>
    <t xml:space="preserve">Economy Rundschlinge 1t  2m  violett  </t>
  </si>
  <si>
    <t>SpanSet Rundschlinge; E040, L1: 2,0 m (Umfang 4 m), violett</t>
  </si>
  <si>
    <t>E120/0050</t>
  </si>
  <si>
    <t>Economy Rundschlinge 3t  0,5m   gelb</t>
  </si>
  <si>
    <t>SpanSet Rundschlinge; E120, L1: 0,5 m (Umfang 1,0 m), gelb</t>
  </si>
  <si>
    <t>E120/0100</t>
  </si>
  <si>
    <t>Economy Rundschlinge 3t  1m   gelb</t>
  </si>
  <si>
    <t>SpanSet Rundschlinge; E120, L1: 1,0 m (Umfang 2,0 m), gelb</t>
  </si>
  <si>
    <t>E080/0150</t>
  </si>
  <si>
    <t>Economy Rundschlinge 2t  1,5m  grün</t>
  </si>
  <si>
    <t>SpanSet Rundschlinge; E080, L1: 1,5 m (Umfang 3,0 m), grün</t>
  </si>
  <si>
    <t>E040/0250</t>
  </si>
  <si>
    <t xml:space="preserve">Economy Rundschlinge 1t  2,5m  violett  </t>
  </si>
  <si>
    <t>SpanSet Rundschlinge; E040, L1: 2,5 m (Umfang 5 m), violett</t>
  </si>
  <si>
    <t>E160/0100</t>
  </si>
  <si>
    <t>Economy Rundschlinge  4t  1m  grau</t>
  </si>
  <si>
    <t>SpanSet Rundschlinge; E160, L1: 1,0 m (Umfang 2,0 m), grau</t>
  </si>
  <si>
    <t>E040/0300</t>
  </si>
  <si>
    <t xml:space="preserve">Economy Rundschlinge 1t  3m  violett  </t>
  </si>
  <si>
    <t>SpanSet Rundschlinge; E040, L1: 3,0 m (Umfang 6,0 m), violett</t>
  </si>
  <si>
    <t>E120/0150</t>
  </si>
  <si>
    <t>Economy Rundschlinge 3t  1,5m   gelb</t>
  </si>
  <si>
    <t>SpanSet Rundschlinge; E120, L1: 1,5 m (Umfang 3,0 m), gelb</t>
  </si>
  <si>
    <t>E080/0175</t>
  </si>
  <si>
    <t>Economy Rundschlinge 2t  1,75m  grün</t>
  </si>
  <si>
    <t>SpanSet Rundschlinge; E080, L1: 1,75 m (Umfang 3,5 m), grün</t>
  </si>
  <si>
    <t>E080/0200</t>
  </si>
  <si>
    <t>Economy Rundschlinge 2t  2m  grün</t>
  </si>
  <si>
    <t>SpanSet Rundschlinge; E080, L1: 2,0 m (Umfang 4,0 m), grün</t>
  </si>
  <si>
    <t>E200/0100</t>
  </si>
  <si>
    <t>Economy Rundschlinge  5t  1m   rot</t>
  </si>
  <si>
    <t>SpanSet Rundschlinge; E200, L1: 1,0 m (Umfang 2,0m), rot</t>
  </si>
  <si>
    <t>E080/0250</t>
  </si>
  <si>
    <t>Economy Rundschlinge 2t  2,5m  grün</t>
  </si>
  <si>
    <t>SpanSet Rundschlinge; E080, L1: 2,5 m (Umfang 5,0 m), grün</t>
  </si>
  <si>
    <t>E040/0400</t>
  </si>
  <si>
    <t xml:space="preserve">Economy Rundschlinge 1t  4m  violett  </t>
  </si>
  <si>
    <t>SpanSet Rundschlinge; E040, L1: 4,0 m (Umfang 8,0 m), violett</t>
  </si>
  <si>
    <t>E160/0150</t>
  </si>
  <si>
    <t>Economy Rundschlinge  4t  1,5m  grau</t>
  </si>
  <si>
    <t>SpanSet Rundschlinge; E160, L1: 1,5 m (Umfang 3,0m), grau</t>
  </si>
  <si>
    <t>E240/0100</t>
  </si>
  <si>
    <t>Economy Rundschlinge  6t  1m   braun</t>
  </si>
  <si>
    <t>SpanSet Rundschlinge; E240, L1: 1,0 m (Umfang 2,0m), braun</t>
  </si>
  <si>
    <t>E120/0200</t>
  </si>
  <si>
    <t>Economy Rundschlinge 3t  2m   gelb</t>
  </si>
  <si>
    <t>SpanSet Rundschlinge; E120, L1: 2,0 m (Umfang 4,0 m), gelb</t>
  </si>
  <si>
    <t>E040/0450</t>
  </si>
  <si>
    <t xml:space="preserve">Economy Rundschlinge 1t  4,5 m  violett  </t>
  </si>
  <si>
    <t>SpanSet Rundschlinge; E040, L1: 4,5 m (Umfang 9,0 m), violett</t>
  </si>
  <si>
    <t>E080/0300</t>
  </si>
  <si>
    <t>Economy Rundschlinge 2t  3m  grün</t>
  </si>
  <si>
    <t>SpanSet Rundschlinge; E080, L1: 3,0 m (Umfang 6,0 m), grün</t>
  </si>
  <si>
    <t>E200/0150</t>
  </si>
  <si>
    <t>Economy Rundschlinge  5t  1,50m   rot</t>
  </si>
  <si>
    <t>SpanSet Rundschlinge; E200, L1: 1,5 m (Umfang 3,0m), rot</t>
  </si>
  <si>
    <t>E040/0500</t>
  </si>
  <si>
    <t xml:space="preserve">Economy Rundschlinge 1t  5m  violett  </t>
  </si>
  <si>
    <t>SpanSet Rundschlinge; E040, L1: 5,0 m (Umfang 10,0 m), violett</t>
  </si>
  <si>
    <t>E200/0117</t>
  </si>
  <si>
    <t>Economy Rundschlinge  5t  1,17m   rot</t>
  </si>
  <si>
    <t xml:space="preserve">SpanSet Rundschlinge; E240, L1: 2,17m (Umfang 4,34), braun; </t>
  </si>
  <si>
    <t>E120/0250</t>
  </si>
  <si>
    <t>Economy Rundschlinge 3t  2,5m   gelb</t>
  </si>
  <si>
    <t>SpanSet Rundschlinge; E120, L1: 2,5 m (Umfang 5,0 m), gelb</t>
  </si>
  <si>
    <t>E160/0200</t>
  </si>
  <si>
    <t>Economy Rundschlinge  4t  2m  grau</t>
  </si>
  <si>
    <t xml:space="preserve">SpanSet Rundschlinge; E160, L1: 2,0 m (Umfang 4,0m), grau </t>
  </si>
  <si>
    <t>E080/0350</t>
  </si>
  <si>
    <t>Economy Rundschlinge 2t  3,5 m  grün</t>
  </si>
  <si>
    <t>SpanSet Rundschlinge; E080, L1: 3,5 m (Umfang 7,0 m), grün</t>
  </si>
  <si>
    <t>E240/0150</t>
  </si>
  <si>
    <t>Economy Rundschlinge  6t  1,5m   braun</t>
  </si>
  <si>
    <t>SpanSet Rundschlinge; E240, L1: 1,5 m (Umfang 3,0m), braun</t>
  </si>
  <si>
    <t>E040/0600</t>
  </si>
  <si>
    <t xml:space="preserve">Economy Rundschlinge 1t  6m  violett  </t>
  </si>
  <si>
    <t>SpanSet Rundschlinge; E040, L1: 6,0 m (Umfang 12,0 m), violett</t>
  </si>
  <si>
    <t>E080/0400</t>
  </si>
  <si>
    <t>Economy Rundschlinge 2t  4m  grün</t>
  </si>
  <si>
    <t>SpanSet Rundschlinge; E080, L1: 4,0 m (Umfang 8,0 m), grün</t>
  </si>
  <si>
    <t>E120/0300</t>
  </si>
  <si>
    <t>Economy Rundschlinge 3t  3m   gelb</t>
  </si>
  <si>
    <t>SpanSet Rundschlinge; E120, L1: 3,0 m (Umfang 6,0 m), gelb</t>
  </si>
  <si>
    <t>E200/0200</t>
  </si>
  <si>
    <t>Economy Rundschlinge  5t  2m   rot</t>
  </si>
  <si>
    <t>SpanSet Rundschlinge; E200, L1: 2,0 m (Umfang 4,0m), rot</t>
  </si>
  <si>
    <t>E160/0250</t>
  </si>
  <si>
    <t>Economy Rundschlinge  4t  2,5m  grau</t>
  </si>
  <si>
    <t xml:space="preserve">SpanSet Rundschlinge; E160, L1: 2,5 m (Umfang 5,0m), grau </t>
  </si>
  <si>
    <t>E120/0350</t>
  </si>
  <si>
    <t>Economy Rundschlinge 3t  3,5m   gelb</t>
  </si>
  <si>
    <t>SpanSet Rundschlinge; E120, L1: 3,5 m (Umfang 7,0 m), gelb</t>
  </si>
  <si>
    <t>E080/0500</t>
  </si>
  <si>
    <t>Economy Rundschlinge 2t  5m  grün</t>
  </si>
  <si>
    <t>SpanSet Rundschlinge; E080, L1: 5,0 m (Umfang 10,0 m), grün</t>
  </si>
  <si>
    <t>E240/0160</t>
  </si>
  <si>
    <t>Economy Rundschlinge  6t  1,6m   braun</t>
  </si>
  <si>
    <t>SpanSet Rundschlinge; E240, L1: 1,6 m (Umfang 3,2m), braun</t>
  </si>
  <si>
    <t>E240/0200</t>
  </si>
  <si>
    <t>Economy Rundschlinge  6t  2m   braun</t>
  </si>
  <si>
    <t>SpanSet Rundschlinge; E240, L1: 2,0 m (Umfang 4,0m), braun</t>
  </si>
  <si>
    <t>E200/0250</t>
  </si>
  <si>
    <t>Economy Rundschlinge  5t  2,5m   rot</t>
  </si>
  <si>
    <t>SpanSet Rundschlinge; E200, L1: 2,5 m (Umfang 5,0m), rot</t>
  </si>
  <si>
    <t>E040/0800</t>
  </si>
  <si>
    <t xml:space="preserve">Economy Rundschlinge 1t  8m  violett  </t>
  </si>
  <si>
    <t>SpanSet Rundschlinge; E040, L1: 8,0 m (Umfang 16,0 m), violett</t>
  </si>
  <si>
    <t>E160/0300</t>
  </si>
  <si>
    <t>Economy Rundschlinge  4t  3m  grau</t>
  </si>
  <si>
    <t>SpanSet Rundschlinge; E160, L1: 3,0 m (Umfang 6,0 m), grau</t>
  </si>
  <si>
    <t>E120/0400</t>
  </si>
  <si>
    <t>Economy Rundschlinge 3t  4m   gelb</t>
  </si>
  <si>
    <t>SpanSet Rundschlinge; E120, L1: 4,0 m (Umfang 8,0 m), gelb</t>
  </si>
  <si>
    <t>E040/0900</t>
  </si>
  <si>
    <t>Economy Rundschlinge 1t  9m  violett</t>
  </si>
  <si>
    <t>SpanSet Rundschlinge; E040, L1: 9,0 m (Umfang 18,0 m), violett</t>
  </si>
  <si>
    <t>E080/0600</t>
  </si>
  <si>
    <t>Economy Rundschlinge 2t  6m  grün</t>
  </si>
  <si>
    <t>SpanSet Rundschlinge; E080, L1: 6,0 m (Umfang 12,0 m), grün</t>
  </si>
  <si>
    <t>E200/0300</t>
  </si>
  <si>
    <t>Economy Rundschlinge  5t  3m   rot</t>
  </si>
  <si>
    <t>SpanSet Rundschlinge; E200, L1: 3,0 m (Umfang 6,0m), rot</t>
  </si>
  <si>
    <t>E120/0450</t>
  </si>
  <si>
    <t>Economy Rundschlinge 3t  4,5 m   gelb</t>
  </si>
  <si>
    <t>SpanSet Rundschlinge; E120, L1: 4,5 m (Umfang 9,0 m), gelb</t>
  </si>
  <si>
    <t>E320/0100</t>
  </si>
  <si>
    <t>Economy Rundschlinge  8t  1m   blau</t>
  </si>
  <si>
    <t>SpanSet Rundschlinge; E320, L1: 1,0 m (Umfang 2,0m), blau</t>
  </si>
  <si>
    <t>E320/0150</t>
  </si>
  <si>
    <t>Economy Rundschlinge  8t  1,5m   blau</t>
  </si>
  <si>
    <t>SpanSet Rundschlinge; E320, L1: 1,5 m (Umfang 3,0m), blau</t>
  </si>
  <si>
    <t>E120/0500</t>
  </si>
  <si>
    <t>Economy Rundschlinge 3t  5m   gelb</t>
  </si>
  <si>
    <t>SpanSet Rundschlinge; E120, L1: 5,0 m (Umfang 10,0 m), gelb</t>
  </si>
  <si>
    <t>E160/0400</t>
  </si>
  <si>
    <t>Economy Rundschlinge  4t  4m  grau</t>
  </si>
  <si>
    <t>SpanSet Rundschlinge; E160, L1: 4,0 m (Umfang 8,0m), grau</t>
  </si>
  <si>
    <t>E240/0300</t>
  </si>
  <si>
    <t>Economy Rundschlinge  6t  3m   braun</t>
  </si>
  <si>
    <t xml:space="preserve">SpanSet Rundschlinge; E240, L1: 3,0 m (Umfang 6,0m), braun; </t>
  </si>
  <si>
    <t>E080/0800</t>
  </si>
  <si>
    <t>Economy Rundschlinge 2t  8m  grün</t>
  </si>
  <si>
    <t>SpanSet Rundschlinge; E080, L1: 8,0 m (Umfang 16,0 m), grün</t>
  </si>
  <si>
    <t>E320/0200</t>
  </si>
  <si>
    <t>Economy Rundschlinge  8t  2,0m   blau</t>
  </si>
  <si>
    <t>SpanSet Rundschlinge; E320, L1: 2,0 m (Umfang 4,0m), blau</t>
  </si>
  <si>
    <t>E200/0400</t>
  </si>
  <si>
    <t>Economy Rundschlinge  5t  4m   rot</t>
  </si>
  <si>
    <t>SpanSet Rundschlinge; E200, L1: 4,0 m (Umfang 8,0m), rot</t>
  </si>
  <si>
    <t>E120/0600</t>
  </si>
  <si>
    <t>Economy Rundschlinge 3t  6m   gelb</t>
  </si>
  <si>
    <t>SpanSet Rundschlinge; E120, L1: 6,0 m (Umfang 12,0 m), gelb</t>
  </si>
  <si>
    <t>E160/0500</t>
  </si>
  <si>
    <t>Economy Rundschlinge  4t  5m  grau</t>
  </si>
  <si>
    <t>SpanSet Rundschlinge; E160, L1: 5,0 m (Umfang 10,0m), grau</t>
  </si>
  <si>
    <t>E080/0900</t>
  </si>
  <si>
    <t>E160/0510</t>
  </si>
  <si>
    <t>Economy Rundschlinge  4t  5,10 m  grau</t>
  </si>
  <si>
    <t>SpanSet Rundschlinge; E160, L1: 5,10 m (Umfang 10,20 m), grau</t>
  </si>
  <si>
    <t>E160/0530</t>
  </si>
  <si>
    <t>Economy Rundschlinge  4t  5,30 m  grau</t>
  </si>
  <si>
    <t>SpanSet Rundschlinge; E160, L1: 5,30 m (Umfang 10,60 m), grau</t>
  </si>
  <si>
    <t>E240/0400</t>
  </si>
  <si>
    <t>Economy Rundschlinge  6t  4m   braun</t>
  </si>
  <si>
    <t>SpanSet Rundschlinge; E240, L1: 4,0 m (Umfang 8,0m), braun</t>
  </si>
  <si>
    <t>E200/0500</t>
  </si>
  <si>
    <t>Economy Rundschlinge  5t  5m   rot</t>
  </si>
  <si>
    <t>SpanSet Rundschlinge; E200, L1: 5,0 m (Umfang 10,0m), rot</t>
  </si>
  <si>
    <t>E160/0600</t>
  </si>
  <si>
    <t>Economy Rundschlinge  4t  6m  grau</t>
  </si>
  <si>
    <t>SpanSet Rundschlinge; E160, L1: 6,0 m (Umfang 12,0m), grau</t>
  </si>
  <si>
    <t>E120/0800</t>
  </si>
  <si>
    <t>Economy Rundschlinge 3t  8m   gelb</t>
  </si>
  <si>
    <t>SpanSet Rundschlinge; E120, L1: 8,0 m (Umfang 16,0 m), gelb</t>
  </si>
  <si>
    <t>E320/0300</t>
  </si>
  <si>
    <t>Economy Rundschlinge  8t  3m   blau</t>
  </si>
  <si>
    <t>SpanSet Rundschlinge; E320, L1: 3,0 m (Umfang 6,0m), blau</t>
  </si>
  <si>
    <t>E200/0600</t>
  </si>
  <si>
    <t>Economy Rundschlinge  5t  6m   rot</t>
  </si>
  <si>
    <t>SpanSet Rundschlinge; E200, L1: 6,0 m (Umfang 12,0m), rot</t>
  </si>
  <si>
    <t>E240/0500</t>
  </si>
  <si>
    <t>Economy Rundschlinge  6t  5m   braun</t>
  </si>
  <si>
    <t>SpanSet Rundschlinge; E240, L1: 5,0 m (Umfang 10,0m), braun</t>
  </si>
  <si>
    <t>E120/1000</t>
  </si>
  <si>
    <t>Economy Rundschlinge 3t  10m   gelb</t>
  </si>
  <si>
    <t>SpanSet Rundschlinge; E120, L1: 10,0 m (Umfang 20,0 m), gelb</t>
  </si>
  <si>
    <t>E240/0600</t>
  </si>
  <si>
    <t>Economy Rundschlinge  6t  6m   braun</t>
  </si>
  <si>
    <t>SpanSet Rundschlinge; E240, L1: 6,0 m (Umfang 12,0m), braun</t>
  </si>
  <si>
    <t>E320/0400</t>
  </si>
  <si>
    <t>Economy Rundschlinge  8t  4m   blau</t>
  </si>
  <si>
    <t>SpanSet Rundschlinge; E320, L1: 4,0 m (Umfang 8,0m), blau</t>
  </si>
  <si>
    <t>E200/0800</t>
  </si>
  <si>
    <t>Economy Rundschlinge  5t  8m   rot</t>
  </si>
  <si>
    <t>SpanSet Rundschlinge; E200, L1: 8,0 m (Umfang 16,0m), rot</t>
  </si>
  <si>
    <t>E200/0900</t>
  </si>
  <si>
    <t>Economy Rundschlinge  5t  9m   rot</t>
  </si>
  <si>
    <t>SpanSet Rundschlinge; E200, L1: 9,0 m (Umfang 18,0m), rot</t>
  </si>
  <si>
    <t>E320/0500</t>
  </si>
  <si>
    <t>Economy Rundschlinge  8t  5m   blau</t>
  </si>
  <si>
    <t>SpanSet Rundschlinge; E320, L1: 5,0 m (Umfang 10,0m), blau</t>
  </si>
  <si>
    <t>E200/1000</t>
  </si>
  <si>
    <t>Economy Rundschlinge  5t  10m   rot</t>
  </si>
  <si>
    <t>SpanSet Rundschlinge; E200, L1: 10,0 m (Umfang 20,0m), rot</t>
  </si>
  <si>
    <t>E320/0600</t>
  </si>
  <si>
    <t>Economy Rundschlinge  8t  6m   blau</t>
  </si>
  <si>
    <t>SpanSet Rundschlinge; E320, L1: 6,0 m (Umfang 12,0m), blau</t>
  </si>
  <si>
    <t>E240/0900</t>
  </si>
  <si>
    <t>Economy Rundschlinge  6t  9m   braun</t>
  </si>
  <si>
    <t>SpanSet Rundschlinge; E240, L1: 9,0 m (Umfang 18,0m), braun</t>
  </si>
  <si>
    <t>E320/0700</t>
  </si>
  <si>
    <t>Economy Rundschlinge  8t  7m   blau</t>
  </si>
  <si>
    <t>SpanSet Rundschlinge; E320, L1: 7,0 m (Umfang 14,0m), blau</t>
  </si>
  <si>
    <t>E320/0800</t>
  </si>
  <si>
    <t>Economy Rundschlinge  8t  8m   blau</t>
  </si>
  <si>
    <t>SpanSet Rundschlinge; E320, L1: 8,0 m (Umfang 16,0m), blau</t>
  </si>
  <si>
    <t>E320/0900</t>
  </si>
  <si>
    <t>Economy Rundschlinge  8t  9m   blau</t>
  </si>
  <si>
    <t>SpanSet Rundschlinge; E320, L1: 9,0 m (Umfang 18,0m), blau</t>
  </si>
  <si>
    <t>E320/1000</t>
  </si>
  <si>
    <t>Economy Rundschlinge  8t  10m   blau</t>
  </si>
  <si>
    <t>SpanSet Rundschlinge; E320, L1: 10,0 m (Umfang 20,0m), blau</t>
  </si>
  <si>
    <t>ARS-K1</t>
  </si>
  <si>
    <t>ARS m. Klettverschluss f. 1-3t-Schl. 0,5m</t>
  </si>
  <si>
    <t>Abriebschutz Typ 1 mit ; Klettverschluss Breite 140mm; für 1 t bis 3 t-Schlingen; Länge 0,50 m</t>
  </si>
  <si>
    <t>ARS-K3</t>
  </si>
  <si>
    <t>ARS m. Klettverschluss f. 4-8t-Schl. 0,5m</t>
  </si>
  <si>
    <t>Abriebschutz Typ 1mit ; Klettverschluss Breite 200mm; für 4 t bis 8 t-Schlingen; Länge 0,50 m</t>
  </si>
  <si>
    <t>ARS-K8</t>
  </si>
  <si>
    <t>ARS m. Klettverschluss f. 8t-Schl. 0,5m</t>
  </si>
  <si>
    <t>Abriebschutz Typ 1 mit ; Klettverschluss Breite 240mm; für 8 t-Schlingen; Länge 0,50 m</t>
  </si>
  <si>
    <t>JH1</t>
  </si>
  <si>
    <t>SpanSet Joker-Haken 1t, violett</t>
  </si>
  <si>
    <t>SpanSet Joker-Haken mit Klinke; violett, für Rundschlingen und; Hebebänder</t>
  </si>
  <si>
    <t>JH2</t>
  </si>
  <si>
    <t>SpanSet Joker-Haken 2t, grün</t>
  </si>
  <si>
    <t>SpanSet Joker-Haken mit Klinke; grün, für Rundschlingen und; Hebebänder</t>
  </si>
  <si>
    <t>JH3</t>
  </si>
  <si>
    <t>SpanSet Joker-Haken 3t, gelb</t>
  </si>
  <si>
    <t>SpanSet Joker-Haken mit Klinke; gelb, für Rundschlingen und; Hebebänder</t>
  </si>
  <si>
    <t>JH6</t>
  </si>
  <si>
    <t>SpanSet Joker-Haken 6t, braun</t>
  </si>
  <si>
    <t>SpanSet Joker-Haken mit Klinke; braun, für Rundschlingen und; Hebebänder</t>
  </si>
  <si>
    <t>ESX100/0400</t>
  </si>
  <si>
    <t>Magnum-X 10000, 10t  4m  orange</t>
  </si>
  <si>
    <t>SpanSet Magnum-X 10000; L1: 4,0 m (Umfang 8,0m), orange</t>
  </si>
  <si>
    <t>ESX100/0500</t>
  </si>
  <si>
    <t>Magnum-X 10000, 10t  5m  orange</t>
  </si>
  <si>
    <t>SpanSet Magnum-X 10000; L1: 5,0 m (Umfang 10,0m), orange</t>
  </si>
  <si>
    <t>ESX100/0600</t>
  </si>
  <si>
    <t>Magnum-X 10000, 10t  6m  orange</t>
  </si>
  <si>
    <t>SpanSet Magnum-X 10000; L1: 6,0 m (Umfang 12,0m), orange</t>
  </si>
  <si>
    <t>ESX100/0700</t>
  </si>
  <si>
    <t>Magnum-X 10000, 10t  7m  orange</t>
  </si>
  <si>
    <t>SpanSet Magnum-X 10000; L1: 7,0 m (Umfang 14,0m), orange</t>
  </si>
  <si>
    <t>ESX100/0800</t>
  </si>
  <si>
    <t>Magnum-X 10000, 10t  8m  orange</t>
  </si>
  <si>
    <t>SpanSet Magnum-X 10000; L1: 8,0 m (Umfang 16,0m), orange</t>
  </si>
  <si>
    <t>ESX100/1000</t>
  </si>
  <si>
    <t>Magnum-X 10000, 10t  10m  orange</t>
  </si>
  <si>
    <t>SpanSet Magnum-X 10000; L1: 10,0 m (Umfang 20,0m), orange</t>
  </si>
  <si>
    <t>ESX100/1200</t>
  </si>
  <si>
    <t>Magnum-X 10000, 10t  12m  orange</t>
  </si>
  <si>
    <t>SpanSet Magnum-X 10000; L1: 12,0 m (Umfang 24,0m), orange</t>
  </si>
  <si>
    <t>ESX200/0400</t>
  </si>
  <si>
    <t>Magnum-X 20000, 20t  4m  orange</t>
  </si>
  <si>
    <t>SpanSet Magnum-X 20000; L1: 4,0 m (Umfang 8,0m), orange</t>
  </si>
  <si>
    <t>ESX200/0500</t>
  </si>
  <si>
    <t>Magnum-X 20000, 20t  5m  orange</t>
  </si>
  <si>
    <t>SpanSet Magnum-X 20000; L1: 5,0 m (Umfang 10,0m), orange</t>
  </si>
  <si>
    <t>ESX200/0600</t>
  </si>
  <si>
    <t>Magnum-X 20000, 20t  6m  orange</t>
  </si>
  <si>
    <t>SpanSet Magnum-X 20000; L1: 6,0 m (Umfang 12,0m), orange</t>
  </si>
  <si>
    <t>ESX200/0700</t>
  </si>
  <si>
    <t>Magnum-X 20000, 20t  7m  orange</t>
  </si>
  <si>
    <t>SpanSet Magnum-X 20000; L1: 7,0 m (Umfang 14,0m), orange</t>
  </si>
  <si>
    <t>ESX200/0800</t>
  </si>
  <si>
    <t>Magnum-X 20000, 20t  8m  orange</t>
  </si>
  <si>
    <t>SpanSet Magnum-X 20000; L1: 8,0 m (Umfang 16,0m), orange</t>
  </si>
  <si>
    <t>ESX200/1000</t>
  </si>
  <si>
    <t>Magnum-X 20000, 20t  10m  orange</t>
  </si>
  <si>
    <t>SpanSet Magnum-X 20000; L1: 10,0 m (Umfang 20,0m), orange</t>
  </si>
  <si>
    <t>ESX200/1200</t>
  </si>
  <si>
    <t>Magnum-X 20000, 20t  12m  orange</t>
  </si>
  <si>
    <t>SpanSet Magnum-X 20000; L1: 12,0 m (Umfang 24,0m), orange</t>
  </si>
  <si>
    <t>ESX300/0400</t>
  </si>
  <si>
    <t>Magnum-X 30000, 30t  4m  orange</t>
  </si>
  <si>
    <t>SpanSet Magnum-X 30000; L1: 4,0 m (Umfang 8,0m), orange</t>
  </si>
  <si>
    <t>ESX300/0500</t>
  </si>
  <si>
    <t>Magnum-X 30000, 30t  5m  orange</t>
  </si>
  <si>
    <t>SpanSet Magnum-X 30000; L1: 5,0 m (Umfang 10,0m), orange</t>
  </si>
  <si>
    <t>ESX300/0600</t>
  </si>
  <si>
    <t>Magnum-X 30000, 30t  6m  orange</t>
  </si>
  <si>
    <t>SpanSet Magnum-X 30000; L1: 6,0 m (Umfang 12,0m), orange</t>
  </si>
  <si>
    <t>ESX300/0700</t>
  </si>
  <si>
    <t>Magnum-X 30000, 30t  7m  orange</t>
  </si>
  <si>
    <t>SpanSet Magnum-X 30000; L1: 7,0 m (Umfang 14,0m), orange</t>
  </si>
  <si>
    <t>ESX300/0800</t>
  </si>
  <si>
    <t>Magnum-X 30000, 30t  8m  orange</t>
  </si>
  <si>
    <t>SpanSet Magnum-X 30000; L1: 8,0 m (Umfang 16,0m), orange</t>
  </si>
  <si>
    <t>ESX300/1000</t>
  </si>
  <si>
    <t>Magnum-X 30000, 30t  10m  orange</t>
  </si>
  <si>
    <t>SpanSet Magnum-X 30000; L1: 10,0 m (Umfang 20,0m), orange</t>
  </si>
  <si>
    <t>ESX300/1200</t>
  </si>
  <si>
    <t>Magnum-X 30000, 30t  12m  orange</t>
  </si>
  <si>
    <t>SpanSet Magnum-X 30000; L1: 12,0 m (Umfang 24,0m), orange</t>
  </si>
  <si>
    <t>ESX400/0400</t>
  </si>
  <si>
    <t>Magnum-X 40000, 40t  4m  orange</t>
  </si>
  <si>
    <t>SpanSet Magnum-X 40000; L1: 4,0 m (Umfang 8,0m), orange</t>
  </si>
  <si>
    <t>ESX400/0500</t>
  </si>
  <si>
    <t>Magnum-X 40000, 40t  5m  orange</t>
  </si>
  <si>
    <t>SpanSet Magnum-X 40000; L1: 5,0 m (Umfang 10,0m), orange</t>
  </si>
  <si>
    <t>ESX400/0600</t>
  </si>
  <si>
    <t>Magnum-X 40000, 40t  6m  orange</t>
  </si>
  <si>
    <t>SpanSet Magnum-X 40000; L1: 6,0 m (Umfang 12,0m), orange</t>
  </si>
  <si>
    <t>ESX400/0700</t>
  </si>
  <si>
    <t>Magnum-X 40000, 40t  7m  orange</t>
  </si>
  <si>
    <t>SpanSet Magnum-X 40000; L1: 7,0 m (Umfang 14,0m), orange</t>
  </si>
  <si>
    <t>ESX400/0800</t>
  </si>
  <si>
    <t>Magnum-X 40000, 40t  8m  orange</t>
  </si>
  <si>
    <t>SpanSet Magnum-X 40000; L1: 8,0 m (Umfang 16,0m), orange</t>
  </si>
  <si>
    <t>ESX400/1000</t>
  </si>
  <si>
    <t>Magnum-X 40000, 40t  10m  orange</t>
  </si>
  <si>
    <t>SpanSet Magnum-X 40000; L1: 10,0 m (Umfang 20,0m), orange</t>
  </si>
  <si>
    <t>ESX400/1200</t>
  </si>
  <si>
    <t>Magnum-X 40000, 40t  12m  orange</t>
  </si>
  <si>
    <t>SpanSet Magnum-X 40000; L1: 12,0 m (Umfang 24,0m), orange</t>
  </si>
  <si>
    <t>ESX500/0400</t>
  </si>
  <si>
    <t>Magnum-X 50000, 50t  4m  orange</t>
  </si>
  <si>
    <t>SpanSet Magnum-X 50000; L1: 4,0 m (Umfang 8,0m), orange</t>
  </si>
  <si>
    <t>ESX500/0500</t>
  </si>
  <si>
    <t>Magnum-X 50000, 50t  5m  orange</t>
  </si>
  <si>
    <t>SpanSet Magnum-X 50000; L1: 5,0 m (Umfang 10,0m), orange</t>
  </si>
  <si>
    <t>ESX500/0600</t>
  </si>
  <si>
    <t>Magnum-X 50000, 50t  6m  orange</t>
  </si>
  <si>
    <t>SpanSet Magnum-X 50000; L1: 6,0 m (Umfang 12,0m), orange</t>
  </si>
  <si>
    <t>ESX500/0700</t>
  </si>
  <si>
    <t>Magnum-X 50000, 50t  7m  orange</t>
  </si>
  <si>
    <t>SpanSet Magnum-X 50000; L1: 7,0 m (Umfang 14,0m), orange</t>
  </si>
  <si>
    <t>ESX500/0800</t>
  </si>
  <si>
    <t>Magnum-X 50000, 50t  8m  orange</t>
  </si>
  <si>
    <t>SpanSet Magnum-X 50000; L1: 8,0 m (Umfang 16,0m), orange</t>
  </si>
  <si>
    <t>ESX500/1000</t>
  </si>
  <si>
    <t>Magnum-X 50000, 50t  10m  orange</t>
  </si>
  <si>
    <t>SpanSet Magnum-X 50000; L1: 10,0 m (Umfang 20,0m), orange</t>
  </si>
  <si>
    <t>ESX500/1200</t>
  </si>
  <si>
    <t>Magnum-X 50000, 50t  12m  orange</t>
  </si>
  <si>
    <t>SpanSet Magnum-X 50000; L1: 12,0 m (Umfang 24,0m), orange</t>
  </si>
  <si>
    <t>ESX600/0400</t>
  </si>
  <si>
    <t>Magnum-X 60000, 60t  4m  orange</t>
  </si>
  <si>
    <t>SpanSet Magnum-X 60000; L1: 4,0 m (Umfang 8,0m), orange</t>
  </si>
  <si>
    <t>ESX600/0500</t>
  </si>
  <si>
    <t>Magnum-X 60000, 60t  5m  orange</t>
  </si>
  <si>
    <t>SpanSet Magnum-X 60000; L1: 5,0 m (Umfang 10,0m), orange</t>
  </si>
  <si>
    <t>ESX600/0600</t>
  </si>
  <si>
    <t>Magnum-X 60000, 60t  6m  orange</t>
  </si>
  <si>
    <t>SpanSet Magnum-X 60000; L1: 6,0 m (Umfang 12,0m), orange</t>
  </si>
  <si>
    <t>ESX600/0700</t>
  </si>
  <si>
    <t>Magnum-X 60000, 60t  7m  orange</t>
  </si>
  <si>
    <t>SpanSet Magnum-X 60000; L1: 7,0 m (Umfang 14,0m), orange</t>
  </si>
  <si>
    <t>ESX600/0800</t>
  </si>
  <si>
    <t>Magnum-X 60000, 60t  8m  orange</t>
  </si>
  <si>
    <t>SpanSet Magnum-X 60000; L1: 8,0 m (Umfang 16,0m), orange</t>
  </si>
  <si>
    <t>ESX600/1000</t>
  </si>
  <si>
    <t>Magnum-X 60000, 60t  10m  orange</t>
  </si>
  <si>
    <t>SpanSet Magnum-X 60000; L1: 10,0 m (Umfang 20,0m), orange</t>
  </si>
  <si>
    <t>ESX600/1200</t>
  </si>
  <si>
    <t>Magnum-X 60000, 60t  12m  orange</t>
  </si>
  <si>
    <t>SpanSet Magnum-X 60000; L1: 12,0 m (Umfang 24,0m), orange</t>
  </si>
  <si>
    <t>ESXS100/0050</t>
  </si>
  <si>
    <t>Magnum-X short 10000, 10t  0,5m, orange</t>
  </si>
  <si>
    <t>SpanSet Magnum-X-schort 10000; L1: 0,5 m (Umfang 1,0m), orange</t>
  </si>
  <si>
    <t>ESXS100/0060</t>
  </si>
  <si>
    <t>Magnum-X short 10000, 10t  0,6m, orange</t>
  </si>
  <si>
    <t>SpanSet Magnum-X-schort 10000; L1: 0,6 m (Umfang 1,2m), orange</t>
  </si>
  <si>
    <t>ESXS100/0100</t>
  </si>
  <si>
    <t>Magnum-X short 10000, 10t  1,0m, orange</t>
  </si>
  <si>
    <t>SpanSet Magnum-X-schort 10000; L1: 1,0 m (Umfang 2,0 m), orange</t>
  </si>
  <si>
    <t>ESXS100/0150</t>
  </si>
  <si>
    <t>Magnum-X short 10000, 10t  1,5m, orange</t>
  </si>
  <si>
    <t>SpanSet Magnum-X-schort 10000; L1: 1,5 m (Umfang 3,0 m), orange</t>
  </si>
  <si>
    <t>ESXS100/0200</t>
  </si>
  <si>
    <t>Magnum-X short 10000, 10t  2,0m, orange</t>
  </si>
  <si>
    <t>SpanSet Magnum-X-schort 10000; L1: 2,0 m (Umfang 4,0 m), orange</t>
  </si>
  <si>
    <t>ESXS100/0250</t>
  </si>
  <si>
    <t>Magnum-X short 10000, 10t  2,5m, orange</t>
  </si>
  <si>
    <t>SpanSet Magnum-X-schort 10000; L1: 2,5 m (Umfang 5,0 m), orange</t>
  </si>
  <si>
    <t>ESXS100/0300</t>
  </si>
  <si>
    <t>Magnum-X short 10000, 10t  3,0 m, orange</t>
  </si>
  <si>
    <t>SpanSet Magnum-X-schort 10000; L1: 3,0 m (Umfang 6,0 m), orange</t>
  </si>
  <si>
    <t>ESXS200/0050</t>
  </si>
  <si>
    <t>Magnum-X-short 20000, 20t  0,5 m  orange</t>
  </si>
  <si>
    <t>SpanSet Magnum-X-short 20000; L1: 0,5 m (Umfang 1,0m), orange</t>
  </si>
  <si>
    <t>ESXS200/0060</t>
  </si>
  <si>
    <t>Magnum-X-short 20000, 20t  0,6 m  orange</t>
  </si>
  <si>
    <t>SpanSet Magnum-X-short 20000; L1: 0,6 m (Umfang 1,2 m), orange</t>
  </si>
  <si>
    <t>ESXS200/0100</t>
  </si>
  <si>
    <t>Magnum-X-short 20000, 20t  1,0 m  orange</t>
  </si>
  <si>
    <t>SpanSet Magnum-X-short 20000; L1: 1,0 m (Umfang 2,0 m), orange</t>
  </si>
  <si>
    <t>ESXS200/0150</t>
  </si>
  <si>
    <t>Magnum-X-short 20000, 20t  1,5 m  orange</t>
  </si>
  <si>
    <t>SpanSet Magnum-X-short 20000; L1: 1,5 m (Umfang 3,0 m), orange</t>
  </si>
  <si>
    <t>ESXS200/0200</t>
  </si>
  <si>
    <t>Magnum-X-short 20000, 20t  2,0 m  orange</t>
  </si>
  <si>
    <t>SpanSet Magnum-X-short 20000; L1: 2,0 m (Umfang 4,0 m), orange</t>
  </si>
  <si>
    <t>ESXS200/0250</t>
  </si>
  <si>
    <t>Magnum-X-short 20000, 20t  2,5 m  orange</t>
  </si>
  <si>
    <t>SpanSet Magnum-X-short 20000; L1: 2,5 m (Umfang 5,0 m), orange</t>
  </si>
  <si>
    <t>ESXS200/0300</t>
  </si>
  <si>
    <t>Magnum-X-short 20000, 20t  3,0 m  orange</t>
  </si>
  <si>
    <t>SpanSet Magnum-X-short 20000; L1: 3,0 m (Umfang 6,0 m), orange</t>
  </si>
  <si>
    <t>ESXS300/0060</t>
  </si>
  <si>
    <t>Magnum-X-short 30000, 30t  0,6 m  orange</t>
  </si>
  <si>
    <t>SpanSet Magnum-X-short 30000; L1: 0,6 m (Umfang 1,2 m), orange</t>
  </si>
  <si>
    <t>ESXS300/0100</t>
  </si>
  <si>
    <t>Magnum-X-short 30000, 30t  1,0 m  orange</t>
  </si>
  <si>
    <t>SpanSet Magnum-X-short 30000; L1: 1,0 m (Umfang 2,0 m), orange</t>
  </si>
  <si>
    <t>ESXS300/0150</t>
  </si>
  <si>
    <t>Magnum-X-short 30000, 30t  1,5 m  orange</t>
  </si>
  <si>
    <t>SpanSet Magnum-X-short 30000; L1: 1,5 m (Umfang 3,0 m), orange</t>
  </si>
  <si>
    <t>ESXS300/0200</t>
  </si>
  <si>
    <t>Magnum-X-short 30000, 30t  2,0 m  orange</t>
  </si>
  <si>
    <t>SpanSet Magnum-X-short 30000; L1: 2,0 m (Umfang 4,0 m), orange</t>
  </si>
  <si>
    <t>ESXS300/0250</t>
  </si>
  <si>
    <t>Magnum-X-short 30000, 30t  2,5 m  orange</t>
  </si>
  <si>
    <t>SpanSet Magnum-X-short 30000; L1: 2,5 m (Umfang 5,0 m), orange</t>
  </si>
  <si>
    <t>ESXS300/0300</t>
  </si>
  <si>
    <t>Magnum-X-short 30000, 30t  3,0 m  orange</t>
  </si>
  <si>
    <t>SpanSet Magnum-X-short 30000; L1: 3,0 m (Umfang 6,0 m), orange</t>
  </si>
  <si>
    <t>ESF100/0400</t>
  </si>
  <si>
    <t>Magnum-Force 10000, 10t  4m  orange</t>
  </si>
  <si>
    <t>SpanSet Magnum-Force 10000; L1: 4,0 m (Umfang 8,0m), orange</t>
  </si>
  <si>
    <t>ESF100/0500</t>
  </si>
  <si>
    <t>Magnum-Force 10000, 10t  5m  orange</t>
  </si>
  <si>
    <t>SpanSet Magnum-Force 10000; L1: 5,0 m (Umfang 10,0m), orange</t>
  </si>
  <si>
    <t>ESF100/0600</t>
  </si>
  <si>
    <t>Magnum-Force 10000, 10t  6m  orange</t>
  </si>
  <si>
    <t>SpanSet Magnum-Force 10000; L1: 6,0 m (Umfang 12,0m), orange</t>
  </si>
  <si>
    <t>ESF100/0700</t>
  </si>
  <si>
    <t>Magnum-Force 10000, 10t  7m  orange</t>
  </si>
  <si>
    <t>SpanSet Magnum-Force 10000; L1: 7,0 m (Umfang 14,0m), orange</t>
  </si>
  <si>
    <t>ESF200/0400</t>
  </si>
  <si>
    <t>Magnum-Force 20000, 20t  4m  orange</t>
  </si>
  <si>
    <t>SpanSet Magnum-Force 20000; L1: 4,0 m (Umfang 8,0m), orange</t>
  </si>
  <si>
    <t>ESF100/0800</t>
  </si>
  <si>
    <t>Magnum-Force 10000, 10t  8m  orange</t>
  </si>
  <si>
    <t>SpanSet Magnum-Force 10000; L1: 8,0 m (Umfang 16,0m), orange</t>
  </si>
  <si>
    <t>ESF200/0500</t>
  </si>
  <si>
    <t>Magnum-Force 20000, 20t  5m  orange</t>
  </si>
  <si>
    <t>SpanSet Magnum-Force 20000; L1: 5,0 m (Umfang 10,0m), orange</t>
  </si>
  <si>
    <t>ESF300/0400</t>
  </si>
  <si>
    <t>Magnum-Force 30000, 30t  4m  orange</t>
  </si>
  <si>
    <t>SpanSet Magnum-Force 30000; L1: 4,0 m (Umfang 8,0m), orange</t>
  </si>
  <si>
    <t>ESF200/0600</t>
  </si>
  <si>
    <t>Magnum-Force 20000, 20t  6m  orange</t>
  </si>
  <si>
    <t>SpanSet Magnum-Force 20000; L1: 6,0 m (Umfang 12,0m), orange</t>
  </si>
  <si>
    <t>ESF200/0700</t>
  </si>
  <si>
    <t>Magnum-Force 20000, 20t  7m  orange</t>
  </si>
  <si>
    <t>SpanSet Magnum-Force 20000; L1: 7,0 m (Umfang 14,0m), orange</t>
  </si>
  <si>
    <t>ESF300/0500</t>
  </si>
  <si>
    <t>Magnum-Force 30000, 30t  5m  orange</t>
  </si>
  <si>
    <t>SpanSet Magnum-Force 30000; L1: 5,0 m (Umfang 10,0m), orange</t>
  </si>
  <si>
    <t>ESF200/0800</t>
  </si>
  <si>
    <t>Magnum-Force 20000, 20t  8m  orange</t>
  </si>
  <si>
    <t>SpanSet Magnum-Force 20000; L1: 8,0 m (Umfang 16,0m), orange</t>
  </si>
  <si>
    <t>ESF300/0600</t>
  </si>
  <si>
    <t>Magnum-Force 30000, 30t  6m  orange</t>
  </si>
  <si>
    <t>SpanSet Magnum-Force 30000; L1: 6,0 m (Umfang 12,0m), orange</t>
  </si>
  <si>
    <t>ESF400/0400</t>
  </si>
  <si>
    <t>Magnum-Force 40000, 40t  4m  orange</t>
  </si>
  <si>
    <t>SpanSet Magnum-Force 40000; L1: 4,0 m (Umfang 8,0m), orange</t>
  </si>
  <si>
    <t>ESF300/0700</t>
  </si>
  <si>
    <t>Magnum-Force 30000, 30t  7m  orange</t>
  </si>
  <si>
    <t>SpanSet Magnum-Force 30000; L1: 7,0 m (Umfang 14,0m), orange</t>
  </si>
  <si>
    <t>ESF500/0400</t>
  </si>
  <si>
    <t>Magnum-Force 50000, 50t  4m  orange</t>
  </si>
  <si>
    <t>SpanSet Magnum-Force 50000; L1: 4,0 m (Umfang 8,0m), orange</t>
  </si>
  <si>
    <t>ESF400/0500</t>
  </si>
  <si>
    <t>Magnum-Force 40000, 40t  5m  orange</t>
  </si>
  <si>
    <t>SpanSet Magnum-Force 40000; L1: 5,0 m (Umfang 10,0m), orange</t>
  </si>
  <si>
    <t>ESF500/0500</t>
  </si>
  <si>
    <t>Magnum-Force 50000, 50t  5m  orange</t>
  </si>
  <si>
    <t>SpanSet Magnum-Force 50000; L1: 5,0 m (Umfang 10,0m), orange</t>
  </si>
  <si>
    <t>ESF400/0600</t>
  </si>
  <si>
    <t>Magnum-Force 40000, 40t  6m  orange</t>
  </si>
  <si>
    <t>SpanSet Magnum-Force 40000; L1: 6,0 m (Umfang 12,0m), orange</t>
  </si>
  <si>
    <t>ESF500/0600</t>
  </si>
  <si>
    <t>Magnum-Force 50000, 50t  6m  orange</t>
  </si>
  <si>
    <t>SpanSet Magnum-Force 50000; L1: 6,0 m (Umfang 12,0m), orange</t>
  </si>
  <si>
    <t>ESF400/0700</t>
  </si>
  <si>
    <t>Magnum-Force 40000, 40t  7m  orange</t>
  </si>
  <si>
    <t>SpanSet Magnum-Force 40000; L1: 7,0 m (Umfang 14,0m), orange</t>
  </si>
  <si>
    <t>ESF400/0800</t>
  </si>
  <si>
    <t>Magnum-Force 40000, 40t  8m  orange</t>
  </si>
  <si>
    <t>SpanSet Magnum-Force 40000; L1: 8,0 m (Umfang 16,0m), orange</t>
  </si>
  <si>
    <t>ESF500/0700</t>
  </si>
  <si>
    <t>Magnum-Force 50000, 50t  7m  orange</t>
  </si>
  <si>
    <t>SpanSet Magnum-Force 50000; L1: 7,0 m (Umfang 14,0m), orange</t>
  </si>
  <si>
    <t>ESF500/0800</t>
  </si>
  <si>
    <t>Magnum-Force 50000, 50t  8m  orange</t>
  </si>
  <si>
    <t>SpanSet Magnum-Force 50000; L1: 8,0 m (Umfang 16,0m), orange</t>
  </si>
  <si>
    <t>ES100/0250</t>
  </si>
  <si>
    <t>Magnum 10000, 10t  2,5m   orange</t>
  </si>
  <si>
    <t>SpanSet Magnum 10000; L1: 2,5 m (Umfang 5,0m), orange</t>
  </si>
  <si>
    <t>ES100/0300</t>
  </si>
  <si>
    <t>Magnum 10000, 10t  3m   orange</t>
  </si>
  <si>
    <t>SpanSet Magnum 10000; L1: 3,0 m (Umfang 6,0m), orange</t>
  </si>
  <si>
    <t>ES100/0450</t>
  </si>
  <si>
    <t>Magnum 10000, 10t  4,5m, orange</t>
  </si>
  <si>
    <t>SpanSet Magnum 10000; L1: 4,5 m (Umfang 9,0m), orange</t>
  </si>
  <si>
    <t>ES100/0400</t>
  </si>
  <si>
    <t>Magnum 10000, 10t  4m   orange</t>
  </si>
  <si>
    <t>SpanSet Magnum 10000; L1: 4,0 m (Umfang 8,0m), orange</t>
  </si>
  <si>
    <t>ES100/0500</t>
  </si>
  <si>
    <t>Magnum 10000, 10t  5m   orange</t>
  </si>
  <si>
    <t>SpanSet Magnum 10000; L1: 5,0 m (Umfang 10,0m), orange</t>
  </si>
  <si>
    <t>ES150/0250</t>
  </si>
  <si>
    <t>Magnum 15000, 15t  2,5m  orange</t>
  </si>
  <si>
    <t>SpanSet Magnum 15000; L1: 2,5 m (Umfang 5,0m), orange</t>
  </si>
  <si>
    <t>ES150/0300</t>
  </si>
  <si>
    <t>Magnum 15000, 15t  3m  orange</t>
  </si>
  <si>
    <t>SpanSet Magnum 15000; L1: 3,0 m (Umfang 6,0m), orange</t>
  </si>
  <si>
    <t>ES100/0600</t>
  </si>
  <si>
    <t>Magnum 10000, 10t  6m   orange</t>
  </si>
  <si>
    <t>SpanSet Magnum 10000; L1: 6,0 m (Umfang 12,0m), orange</t>
  </si>
  <si>
    <t>ES150/0400</t>
  </si>
  <si>
    <t>Magnum 15000, 15t  4m  orange</t>
  </si>
  <si>
    <t>SpanSet Magnum 15000; L1: 4,0 m (Umfang 8,0m), orange</t>
  </si>
  <si>
    <t>ES200/0250</t>
  </si>
  <si>
    <t>Magnum 20000,  20t  2,5 m  orange</t>
  </si>
  <si>
    <t>SpanSet Magnum 20000; L1: 2,5 m (Umfang 5,0m), orange</t>
  </si>
  <si>
    <t>ES200/0300</t>
  </si>
  <si>
    <t>Magnum 20000,  20t  3m  orange</t>
  </si>
  <si>
    <t>SpanSet Magnum 20000; L1: 3,0 m (Umfang 6,0m), orange</t>
  </si>
  <si>
    <t>ES100/0700</t>
  </si>
  <si>
    <t>Magnum 10000, 10t  7m   orange</t>
  </si>
  <si>
    <t>SpanSet Magnum 10000; L1: 7,0 m (Umfang 14,0m), orange</t>
  </si>
  <si>
    <t>ES250/0250</t>
  </si>
  <si>
    <t>Magnum 25000,  25t  2,5 m  orange</t>
  </si>
  <si>
    <t>SpanSet Magnum 25000; L1: 2,5 m (Umfang 5,0m), orange</t>
  </si>
  <si>
    <t>ES250/0300</t>
  </si>
  <si>
    <t>Magnum 25000,  25t  3 m  orange</t>
  </si>
  <si>
    <t>SpanSet Magnum 25000; L1: 3,0 m (Umfang 6,0m), orange</t>
  </si>
  <si>
    <t>ES100/0800</t>
  </si>
  <si>
    <t>Magnum 10000, 10t  8m   orange</t>
  </si>
  <si>
    <t>SpanSet Magnum 10000; L1: 8,0 m (Umfang 16,0m), orange</t>
  </si>
  <si>
    <t>ES150/0500</t>
  </si>
  <si>
    <t>Magnum 15000, 15t  5m  orange</t>
  </si>
  <si>
    <t>SpanSet Magnum 15000; L1: 5,0 m (Umfang 10,0m), orange</t>
  </si>
  <si>
    <t>ES200/0400</t>
  </si>
  <si>
    <t>Magnum 20000,  20t  4m  orange</t>
  </si>
  <si>
    <t>SpanSet Magnum 20000; L1: 4,0 m (Umfang 8,0m), orange</t>
  </si>
  <si>
    <t>ES100/0900</t>
  </si>
  <si>
    <t>Magnum 10000, 10t  9m   orange</t>
  </si>
  <si>
    <t>SpanSet Magnum 10000; L1: 9,0 m (Umfang 18,0m), orange</t>
  </si>
  <si>
    <t>ES300/0250</t>
  </si>
  <si>
    <t>Magnum 30000,  30t  2,5 m  orange</t>
  </si>
  <si>
    <t>SpanSet Magnum 30000; L1: 2,5 m (Umfang 5,0m), orange</t>
  </si>
  <si>
    <t>ES300/0300</t>
  </si>
  <si>
    <t>Magnum 30000,  30t  3m  orange</t>
  </si>
  <si>
    <t>SpanSet Magnum 30000; L1: 3,0 m (Umfang 6,0m), orange</t>
  </si>
  <si>
    <t>ES150/0600</t>
  </si>
  <si>
    <t>Magnum 15000, 15t  6m  orange</t>
  </si>
  <si>
    <t>SpanSet Magnum 15000; L1: 6,0 m (Umfang 12,0m), orange</t>
  </si>
  <si>
    <t>ES100/1000</t>
  </si>
  <si>
    <t>Magnum 10000, 10t  10m   orange</t>
  </si>
  <si>
    <t>SpanSet Magnum 10000; L1: 10,0 m (Umfang 20,0m), orange</t>
  </si>
  <si>
    <t>ES250/0400</t>
  </si>
  <si>
    <t>Magnum 25000,  25t  4 m  orange</t>
  </si>
  <si>
    <t>SpanSet Magnum 25000; L1: 4,0 m (Umfang 8,0m), orange</t>
  </si>
  <si>
    <t>ES200/0500</t>
  </si>
  <si>
    <t>Magnum 20000,  20t  5m  orange</t>
  </si>
  <si>
    <t>SpanSet Magnum 20000; L1: 5,0 m (Umfang 10,0m), orange</t>
  </si>
  <si>
    <t>ES150/0700</t>
  </si>
  <si>
    <t>Magnum 15000, 15t  7m  orange</t>
  </si>
  <si>
    <t>SpanSet Magnum 15000; L1: 7,0 m (Umfang 14,0m), orange</t>
  </si>
  <si>
    <t>ES100/1200</t>
  </si>
  <si>
    <t>Magnum 10000, 10t  12m   orange</t>
  </si>
  <si>
    <t>SpanSet Magnum 10000; L1: 12,0 m (Umfang 24,0m), orange</t>
  </si>
  <si>
    <t>ES400/0250</t>
  </si>
  <si>
    <t>Magnum 40000,  40t  2,5 m  orange</t>
  </si>
  <si>
    <t>SpanSet Magnum 40000; L1: 2,5 m (Umfang 5,0m), orange</t>
  </si>
  <si>
    <t>ES400/0300</t>
  </si>
  <si>
    <t>Magnum 40000,  40t  3,0 m  orange</t>
  </si>
  <si>
    <t>SpanSet Magnum 40000; L1: 3,0 m (Umfang 6,0m), orange</t>
  </si>
  <si>
    <t>ES300/0400</t>
  </si>
  <si>
    <t>Magnum 30000,  30t  4m  orange</t>
  </si>
  <si>
    <t>SpanSet Magnum 30000; L1: 4,0 m (Umfang 8,0m), orange</t>
  </si>
  <si>
    <t>ES200/0600</t>
  </si>
  <si>
    <t>Magnum 20000,  20t  6m  orange</t>
  </si>
  <si>
    <t>SpanSet Magnum 20000; L1: 6,0 m (Umfang 12,0m), orange</t>
  </si>
  <si>
    <t>ES250/0500</t>
  </si>
  <si>
    <t>Magnum 25000,  25t  5m  orange</t>
  </si>
  <si>
    <t>SpanSet Magnum 25000; L1: 5,0 m (Umfang 10,0m), orange</t>
  </si>
  <si>
    <t>ES150/0800</t>
  </si>
  <si>
    <t>Magnum 15000, 15t  8m  orange</t>
  </si>
  <si>
    <t>SpanSet Magnum 15000; L1: 8,0 m (Umfang 16,0m), orange</t>
  </si>
  <si>
    <t>ES500/0250</t>
  </si>
  <si>
    <t>Magnum 50000,  50t  2,5 m  orange</t>
  </si>
  <si>
    <t>SpanSet Magnum 50000; L1: 2,5 m (Umfang 5,0m), orange</t>
  </si>
  <si>
    <t>ES500/0300</t>
  </si>
  <si>
    <t>Magnum 50000,  50t  3,0 m  orange</t>
  </si>
  <si>
    <t>SpanSet Magnum 50000; L1: 3,0 m (Umfang 6,0m), orange</t>
  </si>
  <si>
    <t>ES100/1400</t>
  </si>
  <si>
    <t>Magnum 10000, 10t  14m   orange</t>
  </si>
  <si>
    <t>SpanSet Magnum 10000; L1: 14,0 m (Umfang 28,0m), orange</t>
  </si>
  <si>
    <t>ES150/0900</t>
  </si>
  <si>
    <t>Magnum 15000, 15t  9m  orange</t>
  </si>
  <si>
    <t>SpanSet Magnum 15000; L1: 9,0 m (Umfang 18,0m), orange</t>
  </si>
  <si>
    <t>ES300/0500</t>
  </si>
  <si>
    <t>Magnum 30000,  30t  5 m  orange</t>
  </si>
  <si>
    <t>SpanSet Magnum 30000; L1: 5,0 m (Umfang 10,0m), orange</t>
  </si>
  <si>
    <t>ES200/0700</t>
  </si>
  <si>
    <t>Magnum 20000,  20t  7m  orange</t>
  </si>
  <si>
    <t>SpanSet Magnum 20000; L1: 7,0 m (Umfang 14,0m), orange</t>
  </si>
  <si>
    <t>ES250/0600</t>
  </si>
  <si>
    <t>Magnum 25000,  25t  6m  orange</t>
  </si>
  <si>
    <t>SpanSet Magnum 25000; L1: 6,0 m (Umfang 12,0m), orange</t>
  </si>
  <si>
    <t>ES400/0400</t>
  </si>
  <si>
    <t>Magnum 40000,  40t  4,0 m  orange</t>
  </si>
  <si>
    <t>SpanSet Magnum 40000; L1: 4,0 m (Umfang 8,0m), orange</t>
  </si>
  <si>
    <t>ES150/1000</t>
  </si>
  <si>
    <t>Magnum 15000, 15t  10m  orange</t>
  </si>
  <si>
    <t>SpanSet Magnum 15000; L1: 10,0 m (Umfang 20,0m), orange</t>
  </si>
  <si>
    <t>ES200/0800</t>
  </si>
  <si>
    <t>Magnum 20000,  20t  8m  orange</t>
  </si>
  <si>
    <t>SpanSet Magnum 20000; L1: 8,0 m (Umfang 16,0m), orange</t>
  </si>
  <si>
    <t>ES300/0600</t>
  </si>
  <si>
    <t>Magnum 30000,  30t  6m  orange</t>
  </si>
  <si>
    <t>SpanSet Magnum 30000; L1: 6,0 m (Umfang 12,0m), orange</t>
  </si>
  <si>
    <t>ES250/0700</t>
  </si>
  <si>
    <t>Magnum 25000,  25t  7 m  orange</t>
  </si>
  <si>
    <t>SpanSet Magnum 25000; L1: 7,0 m (Umfang 14,0m), orange</t>
  </si>
  <si>
    <t>ES500/0400</t>
  </si>
  <si>
    <t>Magnum 50000,  50t  4,0 m  orange</t>
  </si>
  <si>
    <t>SpanSet Magnum 50000; L1: 4,0 m (Umfang 8,0m), orange</t>
  </si>
  <si>
    <t>ES150/1200</t>
  </si>
  <si>
    <t>Magnum 15000, 15t  12m  orange</t>
  </si>
  <si>
    <t>SpanSet Magnum 15000; L1: 12,0 m (Umfang 24,0m), orange</t>
  </si>
  <si>
    <t>ES400/0500</t>
  </si>
  <si>
    <t>Magnum 40000,  40t  5,0 m  orange</t>
  </si>
  <si>
    <t>SpanSet Magnum 40000; L1: 5,0 m (Umfang 10,0m), orange</t>
  </si>
  <si>
    <t>ES300/0700</t>
  </si>
  <si>
    <t>Magnum 30000,  30t  7 m  orange</t>
  </si>
  <si>
    <t>SpanSet Magnum 30000; L1: 7,0 m (Umfang 14,0m), orange</t>
  </si>
  <si>
    <t>ES250/0800</t>
  </si>
  <si>
    <t>Magnum 25000,  25t  8 m  orange</t>
  </si>
  <si>
    <t>SpanSet Magnum 25000; L1: 8,0 m (Umfang 16,0m), orange</t>
  </si>
  <si>
    <t>ES200/1000</t>
  </si>
  <si>
    <t>Magnum 20000,  20t  10m  orange</t>
  </si>
  <si>
    <t xml:space="preserve">SpanSet Magnum 20000; L1: 10,0 m (Umfang 20,0m), orange; </t>
  </si>
  <si>
    <t>ES500/0500</t>
  </si>
  <si>
    <t>Magnum 50000,  50t  5,0 m  orange</t>
  </si>
  <si>
    <t>SpanSet Magnum 50000; L1: 5,0 m (Umfang 10,0m), orange</t>
  </si>
  <si>
    <t>ES150/1400</t>
  </si>
  <si>
    <t>Magnum 15000, 15t  14m  orange</t>
  </si>
  <si>
    <t>SpanSet Magnum 15000; L1: 14,0 m (Umfang 28,0m), orange</t>
  </si>
  <si>
    <t>ES250/0900</t>
  </si>
  <si>
    <t>Magnum 25000,  25t  9 m  orange</t>
  </si>
  <si>
    <t>SpanSet Magnum 25000; L1: 9,0 m (Umfang 18,0m), orange</t>
  </si>
  <si>
    <t>ES300/0800</t>
  </si>
  <si>
    <t>Magnum 30000,  30t  8 m  orange</t>
  </si>
  <si>
    <t>SpanSet Magnum 30000; L1: 8,0 m (Umfang 16,0m), orange</t>
  </si>
  <si>
    <t>ES400/0600</t>
  </si>
  <si>
    <t>Magnum 40000,  40t  6,0 m  orange</t>
  </si>
  <si>
    <t>SpanSet Magnum 40000; L1: 6,0 m (Umfang 12,0m), orange</t>
  </si>
  <si>
    <t>ES200/1200</t>
  </si>
  <si>
    <t>Magnum 20000,  20t  12m  orange</t>
  </si>
  <si>
    <t xml:space="preserve">SpanSet Magnum 20000; L1: 12,0 m (Umfang 24,0m), orange; </t>
  </si>
  <si>
    <t>ES250/1000</t>
  </si>
  <si>
    <t>Magnum 25000,  25t  10m  orange</t>
  </si>
  <si>
    <t>SpanSet Magnum 25000; L1: 10,0 m (Umfang 20,0m), orange</t>
  </si>
  <si>
    <t>ES300/0900</t>
  </si>
  <si>
    <t>Magnum 30000,  30t  9 m  orange</t>
  </si>
  <si>
    <t>SpanSet Magnum 30000; L1: 9,0 m (Umfang 18,0m), orange</t>
  </si>
  <si>
    <t>ES500/0600</t>
  </si>
  <si>
    <t>Magnum 50000,  50t  6,0 m  orange</t>
  </si>
  <si>
    <t>SpanSet Magnum 50000; L1: 6,0 m (Umfang 12,0m), orange</t>
  </si>
  <si>
    <t>ES600/0250</t>
  </si>
  <si>
    <t>Magnum 60000,  60t  2,5 m  orange</t>
  </si>
  <si>
    <t>SpanSet Magnum 60000; L1: 2,5 m (Umfang 5,0m), orange</t>
  </si>
  <si>
    <t>ES600/0300</t>
  </si>
  <si>
    <t>Magnum 60000,  60t  3,0 m  orange</t>
  </si>
  <si>
    <t>SpanSet Magnum 60000; L1: 3,0 m (Umfang 6,0m), orange</t>
  </si>
  <si>
    <t>ES400/0700</t>
  </si>
  <si>
    <t>Magnum 40000,  40t  7,0 m  orange</t>
  </si>
  <si>
    <t>SpanSet Magnum 40000; L1: 7,0 m (Umfang 14,0m), orange</t>
  </si>
  <si>
    <t>ES300/1000</t>
  </si>
  <si>
    <t>Magnum 30000,  30t  10 m  orange</t>
  </si>
  <si>
    <t>SpanSet Magnum 30000; L1: 10,0 m (Umfang 20,0m), orange</t>
  </si>
  <si>
    <t>ES200/1400</t>
  </si>
  <si>
    <t>Magnum 20000,  20t  14m  orange</t>
  </si>
  <si>
    <t xml:space="preserve">SpanSet Magnum 20000; L1: 14,0 m (Umfang 28,0m), orange; </t>
  </si>
  <si>
    <t>ES250/1200</t>
  </si>
  <si>
    <t>Magnum 25000,  25t  12m  orange</t>
  </si>
  <si>
    <t>SpanSet Magnum 25000; L1: 12,0 m (Umfang 24,0m), orange</t>
  </si>
  <si>
    <t>ES500/0700</t>
  </si>
  <si>
    <t>Magnum 50000,  50t  7,0 m  orange</t>
  </si>
  <si>
    <t>SpanSet Magnum 50000; L1: 7,0 m (Umfang 14,0m), orange</t>
  </si>
  <si>
    <t>ES400/0800</t>
  </si>
  <si>
    <t>Magnum 40000,  40t  8,0 m  orange</t>
  </si>
  <si>
    <t>SpanSet Magnum 40000; L1: 8,0 m (Umfang 16,0m), orange</t>
  </si>
  <si>
    <t>ES300/1200</t>
  </si>
  <si>
    <t>Magnum 30000,  30t  12 m  orange</t>
  </si>
  <si>
    <t>SpanSet Magnum 30000; L1: 12,0 m (Umfang 24,0m), orange</t>
  </si>
  <si>
    <t>ES500/0800</t>
  </si>
  <si>
    <t>Magnum 50000,  50t  8,0 m  orange</t>
  </si>
  <si>
    <t>SpanSet Magnum 50000; L1: 8,0 m (Umfang 16,0m), orange</t>
  </si>
  <si>
    <t>ES400/0900</t>
  </si>
  <si>
    <t>Magnum 40000,  40t  9,0 m  orange</t>
  </si>
  <si>
    <t>SpanSet Magnum 40000; L1: 9,0 m (Umfang 18,0m), orange</t>
  </si>
  <si>
    <t>ES250/1400</t>
  </si>
  <si>
    <t>Magnum 25000,  25t  14m  orange</t>
  </si>
  <si>
    <t>SpanSet Magnum 25000; L1: 14,0 m (Umfang 28,0m), orange</t>
  </si>
  <si>
    <t>ES600/0400</t>
  </si>
  <si>
    <t>Magnum 60000,  60t  4,0 m  orange</t>
  </si>
  <si>
    <t>SpanSet Magnum 60000; L1: 4,0 m (Umfang 8,0m), orange</t>
  </si>
  <si>
    <t>ES400/1000</t>
  </si>
  <si>
    <t>Magnum 40000,  40t  10,0 m  orange</t>
  </si>
  <si>
    <t>SpanSet Magnum 40000; L1: 10,0 m (Umfang 20,0m), orange</t>
  </si>
  <si>
    <t>ES500/0900</t>
  </si>
  <si>
    <t>Magnum 50000,  50t  9,0 m  orange</t>
  </si>
  <si>
    <t>SpanSet Magnum 50000; L1: 9,0 m (Umfang 18,0m), orange</t>
  </si>
  <si>
    <t>ES300/1400</t>
  </si>
  <si>
    <t>Magnum 30000,  30t  14 m  orange</t>
  </si>
  <si>
    <t>SpanSet Magnum 30000; L1: 14,0 m (Umfang 28,0m), orange</t>
  </si>
  <si>
    <t>ES500/1000</t>
  </si>
  <si>
    <t>Magnum 50000,  50t  10,0 m  orange</t>
  </si>
  <si>
    <t>SpanSet Magnum 50000; L1: 10,0 m (Umfang 20,0m), orange</t>
  </si>
  <si>
    <t>ES600/0500</t>
  </si>
  <si>
    <t>Magnum 60000,  60t  5,0 m  orange</t>
  </si>
  <si>
    <t>SpanSet Magnum 60000; L1: 5,0 m (Umfang 10,0m), orange</t>
  </si>
  <si>
    <t>ES400/1200</t>
  </si>
  <si>
    <t>Magnum 40000,  40t  12,0 m  orange</t>
  </si>
  <si>
    <t>SpanSet Magnum 40000; L1: 12,0 m (Umfang 24,0m), orange</t>
  </si>
  <si>
    <t>ES500/1200</t>
  </si>
  <si>
    <t>Magnum 50000,  50t  12,0 m  orange</t>
  </si>
  <si>
    <t>SpanSet Magnum 50000; L1: 12,0 m (Umfang 24,0m), orange</t>
  </si>
  <si>
    <t>ES400/1400</t>
  </si>
  <si>
    <t>Magnum 40000,  40t  14,0 m  orange</t>
  </si>
  <si>
    <t>SpanSet Magnum 40000; L1: 14,0 m (Umfang 28,0m), orange</t>
  </si>
  <si>
    <t>ES600/0600</t>
  </si>
  <si>
    <t>Magnum 60000,  60t  6,0 m  orange</t>
  </si>
  <si>
    <t>SpanSet Magnum 60000; L1: 6,0 m (Umfang 12,0m), orange</t>
  </si>
  <si>
    <t>ES500/1400</t>
  </si>
  <si>
    <t>Magnum 50000,  50t  14,0 m  orange</t>
  </si>
  <si>
    <t>SpanSet Magnum 50000; L1: 14,0 m (Umfang 28,0m), orange</t>
  </si>
  <si>
    <t>ES600/0700</t>
  </si>
  <si>
    <t>Magnum 60000,  60t  7,0 m  orange</t>
  </si>
  <si>
    <t>SpanSet Magnum 60000; L1: 7,0 m (Umfang 14,0m), orange</t>
  </si>
  <si>
    <t>ES600/0800</t>
  </si>
  <si>
    <t>Magnum 60000,  60t  8,0 m  orange</t>
  </si>
  <si>
    <t>SpanSet Magnum 60000; L1: 8,0 m (Umfang 16,0m), orange</t>
  </si>
  <si>
    <t>ES600/0900</t>
  </si>
  <si>
    <t>Magnum 60000,  60t  9,0 m  orange</t>
  </si>
  <si>
    <t>SpanSet Magnum 60000; L1: 9,0 m (Umfang 18,0m), orange</t>
  </si>
  <si>
    <t>ES600/1000</t>
  </si>
  <si>
    <t>Magnum 60000,  60t  10,0 m  orange</t>
  </si>
  <si>
    <t>SpanSet Magnum 60000; L1: 10,0 m (Umfang 20,0m), orange</t>
  </si>
  <si>
    <t>ES600/1200</t>
  </si>
  <si>
    <t>Magnum 60000,  60t  12,0 m  orange</t>
  </si>
  <si>
    <t>SpanSet Magnum 60000; L1: 12,0 m (Umfang 24,0m), orange</t>
  </si>
  <si>
    <t>ES600/1400</t>
  </si>
  <si>
    <t>Magnum 60000,  60t  14,0 m  orange</t>
  </si>
  <si>
    <t>SpanSet Magnum 60000; L1: 14,0 m (Umfang 28,0m), orange</t>
  </si>
  <si>
    <t>RS10/0300</t>
  </si>
  <si>
    <t>Economy Rundschlinge 10t  3m, orange</t>
  </si>
  <si>
    <t>SpanSet Rundschlinge; RS10, L1: 3,0 m (Umfang 6,0m), orange</t>
  </si>
  <si>
    <t>RS10/0400</t>
  </si>
  <si>
    <t>Economy Rundschlinge 10t  4m, orange</t>
  </si>
  <si>
    <t>SpanSet Rundschlinge; RS10, L1: 4,0 m (Umfang 8,0m), orange</t>
  </si>
  <si>
    <t>RS10/0500</t>
  </si>
  <si>
    <t>Economy Rundschlinge 10t  5m, orange</t>
  </si>
  <si>
    <t>SpanSet Rundschlinge; RS10, L1: 5,0 m (Umfang 10,0m), orange</t>
  </si>
  <si>
    <t>RS15/0300</t>
  </si>
  <si>
    <t>Economy Rundschlinge 15t  3m, orange</t>
  </si>
  <si>
    <t>SpanSet Rundschlinge; RS15, L1: 3,0 m (Umfang 6,0m), orange</t>
  </si>
  <si>
    <t>RS10/0600</t>
  </si>
  <si>
    <t>Economy Rundschlinge 10t  6m, orange</t>
  </si>
  <si>
    <t>SpanSet Rundschlinge; RS10, L1: 6,0 m (Umfang 12,0m), orange</t>
  </si>
  <si>
    <t>RS15/0400</t>
  </si>
  <si>
    <t>Economy Rundschlinge 15t  4m, orange</t>
  </si>
  <si>
    <t>SpanSet Rundschlinge; RS15, L1: 4,0 m (Umfang 8,0m), orange</t>
  </si>
  <si>
    <t>RS20/0300</t>
  </si>
  <si>
    <t>Economy Rundschlinge 20t  3m, orange</t>
  </si>
  <si>
    <t>SpanSet Rundschlinge; RS20, L1: 3,0 m (Umfang 6,0m), orange</t>
  </si>
  <si>
    <t>RS15/0500</t>
  </si>
  <si>
    <t>Economy Rundschlinge 15t  5m, orange</t>
  </si>
  <si>
    <t>SpanSet Rundschlinge; RS15, L1: 5,0 m (Umfang 10,0m), orange</t>
  </si>
  <si>
    <t>RS25/0300</t>
  </si>
  <si>
    <t>Economy Rundschlinge 25t  3m, orange</t>
  </si>
  <si>
    <t>SpanSet Rundschlinge; RS25, L1: 3,0 m (Umfang 6,0m), orange</t>
  </si>
  <si>
    <t>RS20/0400</t>
  </si>
  <si>
    <t>Economy Rundschlinge 20t  4m, orange</t>
  </si>
  <si>
    <t>SpanSet Rundschlinge; RS20, L1: 4,0 m (Umfang 8,0m), orange</t>
  </si>
  <si>
    <t>RS15/0600</t>
  </si>
  <si>
    <t>Economy Rundschlinge 15t  6m, orange</t>
  </si>
  <si>
    <t>SpanSet Rundschlinge; RS15, L1: 6,0 m (Umfang 12,0m), orange</t>
  </si>
  <si>
    <t>RS30/0300</t>
  </si>
  <si>
    <t>Economy Rundschlinge 30t  3m, orange</t>
  </si>
  <si>
    <t>SpanSet Rundschlinge; RS30, L1: 3,0 m (Umfang 6,0m), orange</t>
  </si>
  <si>
    <t>RS20/0500</t>
  </si>
  <si>
    <t>Economy Rundschlinge 20t  5m, orange</t>
  </si>
  <si>
    <t>SpanSet Rundschlinge; RS20, L1: 5,0 m (Umfang 10,0m), orange</t>
  </si>
  <si>
    <t>RS25/0400</t>
  </si>
  <si>
    <t>Economy Rundschlinge 25t  4m, orange</t>
  </si>
  <si>
    <t>SpanSet Rundschlinge; RS25, L1: 4,0 m (Umfang 8,0m), orange</t>
  </si>
  <si>
    <t>RS20/0600</t>
  </si>
  <si>
    <t>Economy Rundschlinge 20t  6m, orange</t>
  </si>
  <si>
    <t>SpanSet Rundschlinge; RS20, L1: 6,0 m (Umfang 12,0m), orange</t>
  </si>
  <si>
    <t>RS30/0400</t>
  </si>
  <si>
    <t>Economy Rundschlinge 30t  4m, orange</t>
  </si>
  <si>
    <t>SpanSet Rundschlinge; RS30, L1: 4,0 m (Umfang 8,0m), orange</t>
  </si>
  <si>
    <t>RS25/0500</t>
  </si>
  <si>
    <t>Economy Rundschlinge 25t  5m, orange</t>
  </si>
  <si>
    <t>SpanSet Rundschlinge; RS25, L1: 5,0 m (Umfang 10,0m), orange</t>
  </si>
  <si>
    <t>RS30/0500</t>
  </si>
  <si>
    <t>Economy Rundschlinge 30t  5m, orange</t>
  </si>
  <si>
    <t>SpanSet Rundschlinge; RS30, L1: 5,0 m (Umfang 10,0m), orange</t>
  </si>
  <si>
    <t>RS25/0600</t>
  </si>
  <si>
    <t>Economy Rundschlinge 25t  6m, orange</t>
  </si>
  <si>
    <t>SpanSet Rundschlinge; RS25, L1: 6,0 m (Umfang 12,0m), orange</t>
  </si>
  <si>
    <t>RS30/0600</t>
  </si>
  <si>
    <t>Economy Rundschlinge 30t  6m, orange</t>
  </si>
  <si>
    <t>SpanSet Rundschlinge; RS30, L1: 6,0 m (Umfang 12,0m), orange</t>
  </si>
  <si>
    <t>SWH30A</t>
  </si>
  <si>
    <t>Kantenschoner Typ 30A ohne Magnet</t>
  </si>
  <si>
    <t>Secutex Kantenschoner SWH 30; Typ A, ohne Magnethaftung</t>
  </si>
  <si>
    <t>SWH60A</t>
  </si>
  <si>
    <t>Kantenschoner Typ 60A ohne Magnet</t>
  </si>
  <si>
    <t>Secutex Kantenschoner SWH 60; Typ A, ohne Magnethaftung</t>
  </si>
  <si>
    <t>SWH65A</t>
  </si>
  <si>
    <t>Kantenschoner Typ 65A ohne Magnet</t>
  </si>
  <si>
    <t>Secutex Kantenschoner SWH 65; Typ A, ohne Magnethaftung</t>
  </si>
  <si>
    <t>SWH100A</t>
  </si>
  <si>
    <t>Kantenschoner Typ 100A ohne Magnet</t>
  </si>
  <si>
    <t>Secutex Kantenschoner SWH 100; Typ A, ohne Magnethaftung</t>
  </si>
  <si>
    <t>SWH30B</t>
  </si>
  <si>
    <t>Kantenschoner Typ 30 B mit Magnet</t>
  </si>
  <si>
    <t>Secutex Kantenschoner SWH 30,; Typ B, mit Magnet in einem Schenkel</t>
  </si>
  <si>
    <t>SWH125A</t>
  </si>
  <si>
    <t>Kantenschoner Typ 125A ohne Magnet</t>
  </si>
  <si>
    <t>Secutex Kantenschoner SWH 125; Typ A, ohne Magnethaftung</t>
  </si>
  <si>
    <t>SWH60B</t>
  </si>
  <si>
    <t>Kantenschoner Typ 60 B mit Magnet</t>
  </si>
  <si>
    <t>SWH65B</t>
  </si>
  <si>
    <t>Kantenschoner TypB mit Magnet</t>
  </si>
  <si>
    <t>Secutex Kantenschoner SWH 65,; Typ B, mit Magnet in einem Schenkel</t>
  </si>
  <si>
    <t>SWH30C</t>
  </si>
  <si>
    <t>Kantenschoner,SWH 30,Typ C, mit Magnet</t>
  </si>
  <si>
    <t>Secutex Kantenschoner SWH 30,; Typ C, mit Magnet in 2 Schenkeln</t>
  </si>
  <si>
    <t>SWH100B</t>
  </si>
  <si>
    <t>Kantenschoner,SWH100,TypB mit Magnet</t>
  </si>
  <si>
    <t>Secutex Kantenschoner SWH 100,; Typ B, mit Magnet in einem Schenkel</t>
  </si>
  <si>
    <t>SWH150A</t>
  </si>
  <si>
    <t>Kantenschoner Typ 150A ohne Magnet</t>
  </si>
  <si>
    <t>Secutex Kantenschoner SWH 150; Typ A, ohne Magnethaftung</t>
  </si>
  <si>
    <t>SWH125B</t>
  </si>
  <si>
    <t>Kantenschoner,SWH125,TypB mit Magnet</t>
  </si>
  <si>
    <t>Secutex Kantenschoner SWH 125,; Typ B, mit Magnet in einem Schenkel</t>
  </si>
  <si>
    <t>SWH200A</t>
  </si>
  <si>
    <t>Kantenschoner Typ 200A ohne Magnet</t>
  </si>
  <si>
    <t>Secutex Kantenschoner SWH 200; Typ A, ohne Magnethaftung</t>
  </si>
  <si>
    <t>SWH60C</t>
  </si>
  <si>
    <t>Kantenschoner,SWH 60,Typ C, mit Magnet</t>
  </si>
  <si>
    <t>Secutex Kantenschoner SWH 60,; Typ C, mit Magnet in 2 Schenkeln</t>
  </si>
  <si>
    <t>SWH65C</t>
  </si>
  <si>
    <t>Kantenschoner,SWH65,TypC, mit Magnet</t>
  </si>
  <si>
    <t>Secutex Kantenschoner SWH 65,; Typ C, mit Magnet in 2 Schenkeln</t>
  </si>
  <si>
    <t>SKB30A</t>
  </si>
  <si>
    <t>Gelenk-Kantenschoner Typ 30A ohne Magnet</t>
  </si>
  <si>
    <t>Secutex Kantenschoner mit Gelenk; SKB 30, Typ A, ohne Magnethaftung</t>
  </si>
  <si>
    <t>SWH100C</t>
  </si>
  <si>
    <t>Kantenschoner,SWH100,TypC, mit Magnet</t>
  </si>
  <si>
    <t>Secutex Kantenschoner SWH 100,; Typ C, mit Magnet in 2 Schenkeln</t>
  </si>
  <si>
    <t>SWH125C</t>
  </si>
  <si>
    <t>Kantenschoner,SWH125,TypC, mit Magnet</t>
  </si>
  <si>
    <t>Secutex Kantenschoner SWH 125,; Typ C, mit Magnet in 2 Schenkeln</t>
  </si>
  <si>
    <t>SWH240A</t>
  </si>
  <si>
    <t>Kantenschoner Typ 240A ohne Magnet</t>
  </si>
  <si>
    <t>Secutex Kantenschoner SWH 240; Typ A, ohne Magnethaftung</t>
  </si>
  <si>
    <t>SKB30B</t>
  </si>
  <si>
    <t>Gelenk-Kantenschoner Typ 30B mit Magnet</t>
  </si>
  <si>
    <t>Secutex Kantenschoner mit Gelenk; SKB 30, Typ B, mit Magnethaftung in; einem Schenkel</t>
  </si>
  <si>
    <t>SWH150B</t>
  </si>
  <si>
    <t>Kantenschoner Typ 150 B mit Magnet</t>
  </si>
  <si>
    <t>Secutex Kantenschoner SWH 150,; Typ B, mit Magnet in einem Schenkel</t>
  </si>
  <si>
    <t>SKB60A</t>
  </si>
  <si>
    <t>Secutex Kantenschoner mit Gelenk; SKB 60, Typ A, ohne Magnethaftung</t>
  </si>
  <si>
    <t>SWH200B</t>
  </si>
  <si>
    <t>Kantenschoner,SWH200,TypB mit Magnet</t>
  </si>
  <si>
    <t>Secutex Kantenschoner SWH 200,; Typ B, mit Magnet in einem Schenkel</t>
  </si>
  <si>
    <t>SWH300A</t>
  </si>
  <si>
    <t>Kantenschoner Typ 300A ohne Magnet</t>
  </si>
  <si>
    <t>Secutex Kantenschoner SWH 300; Typ A, ohne Magnethaftung</t>
  </si>
  <si>
    <t>SKB30C</t>
  </si>
  <si>
    <t>Gelenk-Kantenschoner Typ 30C mit Magnet</t>
  </si>
  <si>
    <t>Secutex Kantenschoner mit Gelenk; SKB 30, Typ C, mit Magnethaftung in; zwei Schenkeln</t>
  </si>
  <si>
    <t>SKB60B</t>
  </si>
  <si>
    <t>Gelenk-Kantenschoner Typ 60B mit Magnet</t>
  </si>
  <si>
    <t>Secutex Kantenschoner mit Gelenk; SKB 60, Typ B, mit Magnethaftung in; einem Schenkel</t>
  </si>
  <si>
    <t>SKB90A</t>
  </si>
  <si>
    <t>Gelenk-Kantenschoner Typ 90A ohne Magnet</t>
  </si>
  <si>
    <t>Secutex Kantenschoner mit Gelenk; SKB 90, Typ A, ohne Magnethaftung</t>
  </si>
  <si>
    <t>SWH150C</t>
  </si>
  <si>
    <t>Kantenschoner,SWH 150,Typ C, mit Magnet</t>
  </si>
  <si>
    <t>Secutex Kantenschoner SWH 150,; Typ C, mit Magnet in 2 Schenkeln</t>
  </si>
  <si>
    <t>SKB60C</t>
  </si>
  <si>
    <t>Gelenk-Kantenschoner Typ 60C mit Magnet</t>
  </si>
  <si>
    <t>Secutex Kantenschoner mit Gelenk; SKB 60, Typ C, mit Magnethaftung in; zwei Schenkeln</t>
  </si>
  <si>
    <t>SWH200C</t>
  </si>
  <si>
    <t>Kantenschoner,SWH200,TypC, mit Magnet</t>
  </si>
  <si>
    <t>Secutex Kantenschoner SWH 200,; Typ C, mit Magnet in 2 Schenkeln</t>
  </si>
  <si>
    <t>SWH240B</t>
  </si>
  <si>
    <t>Kantenschoner Typ 240 B mit Magnet</t>
  </si>
  <si>
    <t>Secutex Kantenschoner SWH 240,; Typ B, mit Magnet in einem Schenkel</t>
  </si>
  <si>
    <t>SKB90B</t>
  </si>
  <si>
    <t>Gelenk-Kantenschoner Typ 90B mit Magnet</t>
  </si>
  <si>
    <t>Secutex Kantenschoner mit Gelenk; SKB 90, Typ B, mit Magnethaftung in; einem Schenkel</t>
  </si>
  <si>
    <t>SKB120A</t>
  </si>
  <si>
    <t>Gelenk-Kantenschoner Typ 120A ohne Magnet</t>
  </si>
  <si>
    <t>Secutex Kantenschoner mit Gelenk; SKB 120, Typ A, ohne Magnethaftung</t>
  </si>
  <si>
    <t>SWH300B</t>
  </si>
  <si>
    <t>Kantenschoner,SWH300,TypB mit Magnet</t>
  </si>
  <si>
    <t>Secutex Kantenschoner SWH 300,; Typ B, mit Magnet in einem Schenkel</t>
  </si>
  <si>
    <t>SKB90C</t>
  </si>
  <si>
    <t>Gelenk-Kantenschoner Typ 90C mit Magnet</t>
  </si>
  <si>
    <t>Secutex Kantenschoner mit Gelenk; SKB 90, Typ C, mit Magnethaftung in; zwei Schenkeln</t>
  </si>
  <si>
    <t>SKB120B</t>
  </si>
  <si>
    <t>Gelenk-Kantenschoner Typ 120B mit Magnet</t>
  </si>
  <si>
    <t>Secutex Kantenschoner mit Gelenk; SKB 120, Typ B, mit Magnethaftung; in einem Schenkel</t>
  </si>
  <si>
    <t>SKB150A</t>
  </si>
  <si>
    <t>Gelenk-Kantenschoner Typ 150A ohne Magnet</t>
  </si>
  <si>
    <t>Secutex Kantenschoner mit Gelenk; SKB 150, Typ A, ohne Magnethaftung</t>
  </si>
  <si>
    <t>SKB120C</t>
  </si>
  <si>
    <t>Gelenk-Kantenschoner Typ 120C mit Magnet</t>
  </si>
  <si>
    <t>Secutex Kantenschoner mit Gelenk; SKB 120, Typ C, mit Magnethaftung in; zwei Schenkeln</t>
  </si>
  <si>
    <t>SWH240C</t>
  </si>
  <si>
    <t>Kantenschoner,SWH 240,Typ C, mit Magnet</t>
  </si>
  <si>
    <t>Secutex Kantenschoner SWH 240,; Typ C, mit Magnet in 2 Schenkeln</t>
  </si>
  <si>
    <t>SKB150B</t>
  </si>
  <si>
    <t>Gelenk-Kantenschoner Typ 150B mit Magnet</t>
  </si>
  <si>
    <t>Secutex Kantenschoner mit Gelenk; SKB 150, Typ B, mit Magnethaftung; in einem Schenkel</t>
  </si>
  <si>
    <t>SWH300C</t>
  </si>
  <si>
    <t>Kantenschoner,SWH300,TypC, mit Magnet</t>
  </si>
  <si>
    <t>Secutex Kantenschoner SWH 300,; Typ C, mit Magnet in 2 Schenkeln</t>
  </si>
  <si>
    <t>SKB150C</t>
  </si>
  <si>
    <t>Gelenk-Kantenschoner Typ 150C mit Magnet</t>
  </si>
  <si>
    <t>Secutex Kantenschoner mit Gelenk; SKB 150, Typ C, mit Magnethaftung in; zwei Schenkeln</t>
  </si>
  <si>
    <t>SKB180A</t>
  </si>
  <si>
    <t>Gelenk-Kantenschoner Typ 180A ohne Magnet</t>
  </si>
  <si>
    <t>Secutex Kantenschoner mit Gelenk; SKB 180, Typ A, ohne Magnethaftung</t>
  </si>
  <si>
    <t>SKB180B</t>
  </si>
  <si>
    <t>Gelenk-Kantenschoner Typ 180B mit Magnet</t>
  </si>
  <si>
    <t>Secutex Kantenschoner mit Gelenk; SKB 180, Typ B, mit Magnethaftung; in einem Schenkel</t>
  </si>
  <si>
    <t>SKB180C</t>
  </si>
  <si>
    <t>Gelenk-Kantenschoner Typ 180C mit Magnet</t>
  </si>
  <si>
    <t>Secutex Kantenschoner mit Gelenk; SKB 180, Typ C, mit Magnethaftung in; zwei Schenkeln</t>
  </si>
  <si>
    <t>SKB240A</t>
  </si>
  <si>
    <t>Gelenk-Kantenschoner Typ 240A ohne Magnet</t>
  </si>
  <si>
    <t>Secutex Kantenschoner mit Gelenk; SKB 240, Typ A, ohne Magnethaftung</t>
  </si>
  <si>
    <t>SKB240B</t>
  </si>
  <si>
    <t>Gelenk-Kantenschoner Typ 240B mit Magnet</t>
  </si>
  <si>
    <t>Secutex Kantenschoner mit Gelenk; SKB 240, Typ B, mit Magnethaftung; in einem Schenkel</t>
  </si>
  <si>
    <t>SKB240C</t>
  </si>
  <si>
    <t>Gelenk-Kantenschoner Typ 240C mit Magnet</t>
  </si>
  <si>
    <t>Secutex Kantenschoner mit Gelenk; SKB 240, Typ C, mit Magnethaftung in; zwei Schenkeln</t>
  </si>
  <si>
    <t>SKB300A</t>
  </si>
  <si>
    <t>Gelenk-Kantenschoner Typ 300A ohne Magnet</t>
  </si>
  <si>
    <t>Secutex Kantenschoner mit Gelenk; SKB 300, Typ A, ohne Magnethaftung</t>
  </si>
  <si>
    <t>SKB300B</t>
  </si>
  <si>
    <t>Gelenk-Kantenschoner Typ 300B mit Magnet</t>
  </si>
  <si>
    <t>Secutex Kantenschoner mit Gelenk; SKB 300, Typ B, mit Magnethaftung; in einem Schenkel</t>
  </si>
  <si>
    <t>SKB300C</t>
  </si>
  <si>
    <t>Gelenk-Kantenschoner Typ 300C mit Magnet</t>
  </si>
  <si>
    <t>Secutex Kantenschoner mit Gelenk; SKB 300, Typ C, mit Magnethaftung in; zwei Schenkeln</t>
  </si>
  <si>
    <t>K105GU</t>
  </si>
  <si>
    <t>Köperband, grau, 105 mm</t>
  </si>
  <si>
    <t>Köperband; grau, breite 105 mm</t>
  </si>
  <si>
    <t>K121GU</t>
  </si>
  <si>
    <t>Köperband, grau, 120 mm</t>
  </si>
  <si>
    <t>Köperband; grau, breite 120 mm</t>
  </si>
  <si>
    <t>ARS1"</t>
  </si>
  <si>
    <t>Schutzschlauch ARS 1"</t>
  </si>
  <si>
    <t xml:space="preserve">Schutzschlauch ARS 1"; Flachbreite innen ca. 42 mm; Flachbreite aussen ca. 47 mm; </t>
  </si>
  <si>
    <t>ARS11/2"</t>
  </si>
  <si>
    <t>Schutzschlauch ARS 1 1/2"</t>
  </si>
  <si>
    <t>Schutzschlauch ARS 1 1/2"; Flachbreite innen ca. 63 mm; Flachbreite aussen ca. 68 mm</t>
  </si>
  <si>
    <t>ARS11/2"G</t>
  </si>
  <si>
    <t>Schutzschlauch ARS 1 1/2" GELB</t>
  </si>
  <si>
    <t>Schutzschlauch ARS 1 1/2" GELB; Flachbreite innen ca. 62 mm</t>
  </si>
  <si>
    <t>ARS11/2"R</t>
  </si>
  <si>
    <t>Schutzschlauch ARS 1 1/2" ROT</t>
  </si>
  <si>
    <t>Schutzschlauch ARS 1 1/2" ROT; Flachbreite innen ca. 62 mm</t>
  </si>
  <si>
    <t>K141GU</t>
  </si>
  <si>
    <t>Köperband, grau, 140 mm</t>
  </si>
  <si>
    <t>Köperband; grau, breite 140 mm</t>
  </si>
  <si>
    <t>K170GU</t>
  </si>
  <si>
    <t>Köperband, grau, 170 mm</t>
  </si>
  <si>
    <t>Köperband; grau, breite 170 mm</t>
  </si>
  <si>
    <t>K201GU</t>
  </si>
  <si>
    <t>Köperband, grau, 200 mm</t>
  </si>
  <si>
    <t>Köperband; grau, breite 200 mm</t>
  </si>
  <si>
    <t>K240GU</t>
  </si>
  <si>
    <t>Köperband, grau, 240 mm</t>
  </si>
  <si>
    <t>Köperband; grau, breite 240 mm</t>
  </si>
  <si>
    <t>ARS2"</t>
  </si>
  <si>
    <t>Schutzschlauch ARS 2"</t>
  </si>
  <si>
    <t>Schutzschlauch ARS 2"; Flachbreite innen ca. 85 mm; Flachbreite aussen ca. 90 mm</t>
  </si>
  <si>
    <t>ARS21/2"</t>
  </si>
  <si>
    <t>Schutzschlauch ARS 2 1/2"</t>
  </si>
  <si>
    <t>Schutzschlauch ARS 2 1/2"; Flachbreite innen ca. 102 mm; Flachbreite aussen ca. 105 mm</t>
  </si>
  <si>
    <t>ARS3"</t>
  </si>
  <si>
    <t>Schutzschlauch ARS 3"</t>
  </si>
  <si>
    <t>Schutzschlauch ARS 3"; Flachbreite innen ca. 115 mm; Falchbreite aussen ca. 120 mm</t>
  </si>
  <si>
    <t>K300GU</t>
  </si>
  <si>
    <t>Köperband, grau, 300 mm</t>
  </si>
  <si>
    <t>Köperband; grau, breite 300 mm</t>
  </si>
  <si>
    <t>ARS31/2"</t>
  </si>
  <si>
    <t>Schutzschlauch ARS 3 1/2"</t>
  </si>
  <si>
    <t>Schutzschlauch ARS 3 1/2"; Flachbreite innen ca. 135 mm; Flachbreite aussen ca. 141 mm</t>
  </si>
  <si>
    <t>ARS4"</t>
  </si>
  <si>
    <t>Schutzschlauch ARS 4"</t>
  </si>
  <si>
    <t>Schutzschlauch ARS 4"; Flachbreite innen ca. 153 mm; Flachbreite aussen ca. 155 mm</t>
  </si>
  <si>
    <t>ARS51/4"</t>
  </si>
  <si>
    <t>Schutzschlauch ARS 5 1/4"</t>
  </si>
  <si>
    <t>Schutzschlauch ARS 5 1/4"; Flachbreite innen ca. 205 mm; Flachbreite aussen ca. 212 mm</t>
  </si>
  <si>
    <t>SF1-30</t>
  </si>
  <si>
    <t>Flachschlauch 1-seitig SF1-30 (Power/VB)</t>
  </si>
  <si>
    <t>Secutex-Flachschlauch, SF1-30; einseitig beschichtet</t>
  </si>
  <si>
    <t>SF1-50/3</t>
  </si>
  <si>
    <t>Secutex Flachschlauch einseitig SF1-50/3</t>
  </si>
  <si>
    <t>Secutex-Flachschlauch, SF1-50/3; einseitig beschichtet</t>
  </si>
  <si>
    <t>SF1-60</t>
  </si>
  <si>
    <t>Flachschlauch 1-seitig SF1-60 (Power/VB)</t>
  </si>
  <si>
    <t>Secutex-Flachschlauch, SF1-60; einseitig beschichtet</t>
  </si>
  <si>
    <t>SF1-65/3</t>
  </si>
  <si>
    <t>Secutex Flachschlauch einseitig SF1-65/3</t>
  </si>
  <si>
    <t>Secutex-Flachschlauch, SF1-65/3; einseitig beschichtet</t>
  </si>
  <si>
    <t>SF1-75/3</t>
  </si>
  <si>
    <t>Secutex Flachschlauch einseitig SF1-75/3</t>
  </si>
  <si>
    <t>Secutex-Flachschlauch, SF1-75/3; einseitig beschichtet</t>
  </si>
  <si>
    <t>SF1-100/3</t>
  </si>
  <si>
    <t>Secutex Flachschlauch 1-seitig SF1-100/3</t>
  </si>
  <si>
    <t>Secutex-Flachschlauch, SF1-100/3; einseitig beschichtet</t>
  </si>
  <si>
    <t>SF1-90</t>
  </si>
  <si>
    <t>Flachschlauch 1-seitig SF1-90 (Power/VB)</t>
  </si>
  <si>
    <t>Secutex-Flachschlauch, SF1-90; einseitig beschichtet</t>
  </si>
  <si>
    <t>SF1-120</t>
  </si>
  <si>
    <t>Flachschlauch 1-seitig SF1-120 (Power)</t>
  </si>
  <si>
    <t>Secutex-Flachschlauch, SF1-120; einseitig beschichtet</t>
  </si>
  <si>
    <t>SF1-125/3</t>
  </si>
  <si>
    <t>Secutex Flachschlauch einseitig SF1-125</t>
  </si>
  <si>
    <t>Secutex-Flachschlauch, SF1-125/3; einseitig beschichtet</t>
  </si>
  <si>
    <t>SF1-150</t>
  </si>
  <si>
    <t>Flachschlauch 1-seitig SF1-150 (Power)</t>
  </si>
  <si>
    <t>Secutex-Flachschlauch, SF1-150; einseitig beschichtet</t>
  </si>
  <si>
    <t>SF1-150/3</t>
  </si>
  <si>
    <t>Flachschlauch 1-seitig SF1-150/3</t>
  </si>
  <si>
    <t>Secutex-Flachschlauch, SF1-150/3; einseitig beschichtet</t>
  </si>
  <si>
    <t>SF1-200-20/3</t>
  </si>
  <si>
    <t>Secutex Fl'schlauch 1-seitig SF1-200-20</t>
  </si>
  <si>
    <t>Secutex-Flachschlauch; SF1-200-20/3; einseitig beschichtet; (für Magnum 10000)</t>
  </si>
  <si>
    <t>SF1-180</t>
  </si>
  <si>
    <t>Flachschlauch 1-seitig SF1-180 (Power)</t>
  </si>
  <si>
    <t>Secutex-Flachschlauch, SF1-180; einseitig beschichtet; (für Power B6000)</t>
  </si>
  <si>
    <t>SF1-250-25/3</t>
  </si>
  <si>
    <t>Secutex Flachschlauch einseitig SF1-250</t>
  </si>
  <si>
    <t>Secutex-Flachschlauch, ; SF1-250-25/3; einseitig beschichtet</t>
  </si>
  <si>
    <t>SF1-300-30/3</t>
  </si>
  <si>
    <t>Secutex Flachschlauch einseitig SF1-300</t>
  </si>
  <si>
    <t>Secutex-Flachschlauch, SF1-300; einseitig beschichtet</t>
  </si>
  <si>
    <t>SF1-300-35/3</t>
  </si>
  <si>
    <t>Secutex-Flachschlauch, ; SF1-300-35/3; einseitig beschichtet</t>
  </si>
  <si>
    <t>SF1-300-40/3</t>
  </si>
  <si>
    <t>Secutex-Flachschlauch, ; SF1-300-40/3; einseitig beschichtet</t>
  </si>
  <si>
    <t>SF1-350-50/3</t>
  </si>
  <si>
    <t>Secutex Flachschlauch einseitig SF1-350</t>
  </si>
  <si>
    <t>Secutex-Flachschlauch, ; SF1-350-50/3; einseitig beschichtet</t>
  </si>
  <si>
    <t>SC-30</t>
  </si>
  <si>
    <t>Secutex Clip-Schlauch SC-30</t>
  </si>
  <si>
    <t xml:space="preserve">Secutex-Clip-Schlauch ; Typ SC-30; </t>
  </si>
  <si>
    <t>SC-30/5</t>
  </si>
  <si>
    <t>Secutex Clip-Schlauch SC-30/5</t>
  </si>
  <si>
    <t xml:space="preserve">Secutex-Clip-Schlauch ; Typ SC-30/5; </t>
  </si>
  <si>
    <t>SC-50/3</t>
  </si>
  <si>
    <t>Secutex Clip-Schlauch SC-50/3</t>
  </si>
  <si>
    <t>Secutex-Clip-Schlauch ; Typ SC-50/3</t>
  </si>
  <si>
    <t>SC-50/5</t>
  </si>
  <si>
    <t>Secutex Clip-Schlauch SC-50/5</t>
  </si>
  <si>
    <t>Secutex-Clip-Schlauch ; Typ SC-50/5</t>
  </si>
  <si>
    <t>SC-60</t>
  </si>
  <si>
    <t>Secutex Clip-Schlauch SC-60</t>
  </si>
  <si>
    <t xml:space="preserve">Secutex-Clip-Schlauch ; Typ SC-60; </t>
  </si>
  <si>
    <t>SC-65/3</t>
  </si>
  <si>
    <t>Secutex Clip-Schlauch SC-65/3</t>
  </si>
  <si>
    <t>Secutex-Clip-Schlauch ; Typ SC-65/3</t>
  </si>
  <si>
    <t>SC-75/3</t>
  </si>
  <si>
    <t>Secutex Clip-Schlauch SC-75/3</t>
  </si>
  <si>
    <t>Secutex-Clip-Schlauch ; Typ SC-75/3</t>
  </si>
  <si>
    <t>SC-90</t>
  </si>
  <si>
    <t>Secutex Clip-Schlauch SC-90</t>
  </si>
  <si>
    <t xml:space="preserve">Secutex-Clip-Schlauch ; Typ SC-90; </t>
  </si>
  <si>
    <t>SC-100/3</t>
  </si>
  <si>
    <t>Secutex Clip-Schlauch SC-100/3</t>
  </si>
  <si>
    <t>Secutex-Clip-Schlauch ; Typ SC-100/3</t>
  </si>
  <si>
    <t>SC-60/5</t>
  </si>
  <si>
    <t>Secutex Clip-Schlauch SC-60/5</t>
  </si>
  <si>
    <t>Secutex-Clip-Schlauch ; Typ SC-60/5</t>
  </si>
  <si>
    <t>SC-65/5</t>
  </si>
  <si>
    <t>Secutex Clip-Schlauch SC-65/5</t>
  </si>
  <si>
    <t>Secutex-Clip-Schlauch ; Typ SC-65/5</t>
  </si>
  <si>
    <t>SC-120</t>
  </si>
  <si>
    <t>Secutex Clip-Schlauch SC-120</t>
  </si>
  <si>
    <t xml:space="preserve">Secutex-Clip-Schlauch ; Typ SC-120; </t>
  </si>
  <si>
    <t>SC-125/3</t>
  </si>
  <si>
    <t>Secutex Clip-Schlauch SC-125/3</t>
  </si>
  <si>
    <t>Secutex-Clip-Schlauch ; Typ SC-125/3</t>
  </si>
  <si>
    <t>SC-100-20/5</t>
  </si>
  <si>
    <t>Secutex Clip-Schlauch SC-100-20/5</t>
  </si>
  <si>
    <t>Secutex-Clip-Schlauch ; Typ SC-100-20/5</t>
  </si>
  <si>
    <t>SC-150</t>
  </si>
  <si>
    <t>Secutex Clip-Schlauch SC-150</t>
  </si>
  <si>
    <t>Secutex-Clip-Schlauch ; Typ SC-150</t>
  </si>
  <si>
    <t>SC-150/3</t>
  </si>
  <si>
    <t>Secutex Clip-Schlauch SC-150/3</t>
  </si>
  <si>
    <t>Secutex-Clip-Schlauch ; Typ SC-150/3</t>
  </si>
  <si>
    <t>SC-125-25/5</t>
  </si>
  <si>
    <t>Secutex Clip-Schlauch SC-125-25/5</t>
  </si>
  <si>
    <t>Secutex-Clip-Schlauch ; Typ SC-125-25/5</t>
  </si>
  <si>
    <t>SC-200-20/3</t>
  </si>
  <si>
    <t>Secutex Clip-Schlauch SC-200</t>
  </si>
  <si>
    <t>Secutex-Clip-Schlauch ; Typ SC-200-20/3</t>
  </si>
  <si>
    <t>SC-200</t>
  </si>
  <si>
    <t>Secutex-Clip-Schlauch ; Typ SC-200</t>
  </si>
  <si>
    <t>SC-150-35/5</t>
  </si>
  <si>
    <t>Secutex Clip-Schlauch SC-150-35/5</t>
  </si>
  <si>
    <t>Secutex-Clip-Schlauch ; Typ SC-150-35/5</t>
  </si>
  <si>
    <t>SC-150-40/5</t>
  </si>
  <si>
    <t>Secutex Clip-Schlauch SC-150-40/5</t>
  </si>
  <si>
    <t>Secutex-Clip-Schlauch ; Typ SC-150-40/5</t>
  </si>
  <si>
    <t>SC-180</t>
  </si>
  <si>
    <t>Secutex Clip-Schlauch SC-180</t>
  </si>
  <si>
    <t>Secutex-Clip-Schlauch ; Typ SC-180</t>
  </si>
  <si>
    <t>SC-200-50/5</t>
  </si>
  <si>
    <t>Secutex Clip-Schlauch SC-200-50/5</t>
  </si>
  <si>
    <t>Secutex-Clip-Schlauch ; Typ SC-200-50/5</t>
  </si>
  <si>
    <t>SC-250-25/3</t>
  </si>
  <si>
    <t>Secutex Clip-Schlauch SC-250</t>
  </si>
  <si>
    <t>Secutex-Clip-Schlauch ; Typ SC-250-25/3</t>
  </si>
  <si>
    <t>SC-240</t>
  </si>
  <si>
    <t>Secutex Clip-Schlauch SC-240</t>
  </si>
  <si>
    <t>Secutex-Clip-Schlauch ; Typ SC-240</t>
  </si>
  <si>
    <t>SC-300-30/3</t>
  </si>
  <si>
    <t>Secutex Clip-Schlauch SC-300</t>
  </si>
  <si>
    <t>Secutex-Clip-Schlauch ; Typ SC-300-30/3</t>
  </si>
  <si>
    <t>SC-300-35/3</t>
  </si>
  <si>
    <t>Secutex-Clip-Schlauch ; Typ SC-300-35/3</t>
  </si>
  <si>
    <t>SC-300-40/3</t>
  </si>
  <si>
    <t>Secutex-Clip-Schlauch ; Typ SC-300-40/3</t>
  </si>
  <si>
    <t>SC-300</t>
  </si>
  <si>
    <t>Secutex-Clip-Schlauch ; Typ SC-300</t>
  </si>
  <si>
    <t>SC-350-50/3</t>
  </si>
  <si>
    <t>Secutex Clip-Schlauch SC-350</t>
  </si>
  <si>
    <t>Secutex-Clip-Schlauch ; Typ SC-350-50/3</t>
  </si>
  <si>
    <t>V-SC-30</t>
  </si>
  <si>
    <t>Secutex veloxClip-Schlauch V-SC-30</t>
  </si>
  <si>
    <t xml:space="preserve">Secutex-veloxClip-Schlauch ; Typ V-SC-30; </t>
  </si>
  <si>
    <t>V-SC-60</t>
  </si>
  <si>
    <t>Secutex veloxClip-Schlauch V-SC-60</t>
  </si>
  <si>
    <t xml:space="preserve">Secutex-veloxClip-Schlauch ; Typ V-SC-60; </t>
  </si>
  <si>
    <t>V-SC-90</t>
  </si>
  <si>
    <t>Secutex veloxClip-Schlauch V-SC-90</t>
  </si>
  <si>
    <t xml:space="preserve">Secutex-veloxClip-Schlauch ; Typ V-SC-90; </t>
  </si>
  <si>
    <t>NC55-25</t>
  </si>
  <si>
    <t>Schutzschlauch No Cut Innenbreite 55mm</t>
  </si>
  <si>
    <t>Schutzschlauch NO CUT; Flachbreite innen ca. 55 mm; Länge 0,25 m</t>
  </si>
  <si>
    <t>NC75-25</t>
  </si>
  <si>
    <t>Schutzschlauch No Cut Innenbreite 75mm</t>
  </si>
  <si>
    <t>Schutzschlauch NO CUT; Flachbreite innen ca. 75 mm; Länge 0,25 m</t>
  </si>
  <si>
    <t>NC105-25</t>
  </si>
  <si>
    <t>Schutzschlauch No Cut Innenbreite 105mm</t>
  </si>
  <si>
    <t>Schutzschlauch NO CUT; Flachbreite innen ca. 105 mm; Länge 0,25 m</t>
  </si>
  <si>
    <t>NC55-50</t>
  </si>
  <si>
    <t>Schutzschlauch NO CUT; Flachbreite innen ca. 55 mm; Länge 0,5 m</t>
  </si>
  <si>
    <t>NC135-25</t>
  </si>
  <si>
    <t>Schutzschlauch No Cut Innenbreite 135mm</t>
  </si>
  <si>
    <t>Schutzschlauch NO CUT; Flachbreite innen ca. 135 mm; Länge 0,25 m</t>
  </si>
  <si>
    <t>NC165-25</t>
  </si>
  <si>
    <t>Schutzschlauch No Cut Innenbreite 165mm</t>
  </si>
  <si>
    <t>Schutzschlauch NO CUT; Flachbreite innen ca. 165 mm; Länge 0,25 m</t>
  </si>
  <si>
    <t>NC75-50</t>
  </si>
  <si>
    <t>Schutzschlauch NO CUT; Flachbreite innen ca. 75 mm; Länge 0,5 m</t>
  </si>
  <si>
    <t>NC195-25</t>
  </si>
  <si>
    <t>Schutzschlauch No Cut Innenbreite 195mm</t>
  </si>
  <si>
    <t>Schutzschlauch NO CUT; Flachbreite innen ca. 195 mm; Länge 0,25 m</t>
  </si>
  <si>
    <t>NC105-50</t>
  </si>
  <si>
    <t>Schutzschlauch NO CUT; Flachbreite innen ca. 105 mm; Länge 0,5 m</t>
  </si>
  <si>
    <t>NC255-25</t>
  </si>
  <si>
    <t>Schutzschlauch No Cut Innenbreite 255mm</t>
  </si>
  <si>
    <t>Schutzschlauch NO CUT; Flachbreite innen ca. 255 mm; Länge 0,25 m</t>
  </si>
  <si>
    <t>NC135-50</t>
  </si>
  <si>
    <t>Schutzschlauch NO CUT; Flachbreite innen ca. 135 mm; Länge 0,5 m</t>
  </si>
  <si>
    <t>NC165-50</t>
  </si>
  <si>
    <t>Schutzschlauch NO CUT; Flachbreite innen ca. 165 mm; Länge 0,5 m</t>
  </si>
  <si>
    <t>NC315-25</t>
  </si>
  <si>
    <t>Schutzschlauch No Cut Innenbreite 315 mm</t>
  </si>
  <si>
    <t>Schutzschlauch NO CUT; Flachbreite innen ca. 315 mm; Länge 0,25 m</t>
  </si>
  <si>
    <t>NC195-50</t>
  </si>
  <si>
    <t>Schutzschlauch NO CUT; Flachbreite innen ca. 195 mm; Länge 0,5 m</t>
  </si>
  <si>
    <t>NC255-50</t>
  </si>
  <si>
    <t>Schutzschlauch NO CUT; Flachbreite innen ca. 255 mm; Länge 0,5 m</t>
  </si>
  <si>
    <t>NCB-175</t>
  </si>
  <si>
    <t>No Cut Bumper, Aussenbreite ca. 175 mm</t>
  </si>
  <si>
    <t>NoCut bumper - High Tech ; Schutzplatte; Flachbreite aussen ca. 175 mm; Länge 0,34 m</t>
  </si>
  <si>
    <t>NC315-50</t>
  </si>
  <si>
    <t>Schutzschlauch NO CUT; Flachbreite innen ca. 315 mm; Länge 0,5 m</t>
  </si>
  <si>
    <t>NCB-205</t>
  </si>
  <si>
    <t>No Cut Bumper, Aussenbreite ca. 205 mm</t>
  </si>
  <si>
    <t>NoCut bumper - High Tech ; Schutzplatte; Flachbreite aussen ca. 205 mm; Länge 0,40 m</t>
  </si>
  <si>
    <t>NCB-265</t>
  </si>
  <si>
    <t>No Cut Bumper, Aussenbreite ca. 265 mm</t>
  </si>
  <si>
    <t>NoCut bumper - High Tech ; Schutzplatte; Flachbreite aussen ca. 265 mm; Länge 0,52 m</t>
  </si>
  <si>
    <t>NCP065-KR25</t>
  </si>
  <si>
    <t>No Cut Pad, Aussenbreite ca. 65mm</t>
  </si>
  <si>
    <t>NoCut pad - High Tech Schutzplatte; Flachbreite aussen ca. 65 mm; Länge 0,25 m</t>
  </si>
  <si>
    <t>NCP085-KR25</t>
  </si>
  <si>
    <t>No Cut Pad, Aussenbreite ca. 85mm</t>
  </si>
  <si>
    <t>NoCut pad - High Tech Schutzplatte; Flachbreite aussen ca. 85 mm; Länge 0,25 m</t>
  </si>
  <si>
    <t>NCP115-KR25</t>
  </si>
  <si>
    <t>No Cut Pad, Aussenbreite ca. 115mm</t>
  </si>
  <si>
    <t>NoCut pad - High Tech Schutzplatte; Flachbreite aussen ca. 115 mm; Länge 0,25 m</t>
  </si>
  <si>
    <t>NCP065-KR</t>
  </si>
  <si>
    <t>NoCut pad - High Tech Schutzplatte; Flachbreite aussen ca. 65 mm; Länge 0,5 m</t>
  </si>
  <si>
    <t>NCP145-KR25</t>
  </si>
  <si>
    <t>No Cut Pad, Aussenbreite ca. 145 mm</t>
  </si>
  <si>
    <t>NoCut pad - High Tech Schutzplatte; Flachbreite aussen ca. 145 mm; Länge 0,25 m</t>
  </si>
  <si>
    <t>NCP085-KR</t>
  </si>
  <si>
    <t>NoCut pad - High Tech Schutzplatte; Flachbreite aussen ca. 85 mm; Länge 0,5 m</t>
  </si>
  <si>
    <t>NCP175-KR25</t>
  </si>
  <si>
    <t>No Cut Pad, Aussenbreite ca. 175 mm</t>
  </si>
  <si>
    <t>NoCut pad - High Tech Schutzplatte; Flachbreite aussen ca. 175 mm; Länge 0,25 m</t>
  </si>
  <si>
    <t>NCP205-KR25</t>
  </si>
  <si>
    <t>No Cut Pad, Aussenbreite ca. 205 mm</t>
  </si>
  <si>
    <t>NoCut pad - High Tech Schutzplatte; Flachbreite aussen ca. 205 mm; Länge 0,25 m</t>
  </si>
  <si>
    <t>NCP115-KR</t>
  </si>
  <si>
    <t>NoCut pad - High Tech Schutzplatte; Flachbreite aussen ca. 115 mm; Länge 0,5 m</t>
  </si>
  <si>
    <t>NCP265-KR25</t>
  </si>
  <si>
    <t>No Cut Pad, Aussenbreite ca. 265 mm</t>
  </si>
  <si>
    <t>NoCut pad - High Tech Schutzplatte; Flachbreite aussen ca. 265 mm; Länge 0,25 m</t>
  </si>
  <si>
    <t>NCP340-KR25</t>
  </si>
  <si>
    <t>No Cut Pad, Aussenbreite ca. 340 mm</t>
  </si>
  <si>
    <t>NoCut pad - High Tech Schutzplatte; Flachbreite aussen ca. 340 mm; Länge 0,25 m</t>
  </si>
  <si>
    <t>NCP145-KR</t>
  </si>
  <si>
    <t>NoCut pad - High Tech Schutzplatte; Flachbreite aussen ca. 145 mm; Länge 0,5 m</t>
  </si>
  <si>
    <t>NCP175-KR</t>
  </si>
  <si>
    <t>NoCut pad - High Tech Schutzplatte; Flachbreite aussen ca. 175 mm; Länge 0,5 m</t>
  </si>
  <si>
    <t>NCP205-KR</t>
  </si>
  <si>
    <t>NoCut pad - High Tech Schutzplatte; Flachbreite aussen ca. 205 mm; Länge 0,5 m</t>
  </si>
  <si>
    <t>NCP265-KR</t>
  </si>
  <si>
    <t>NoCut pad - High Tech Schutzplatte; Flachbreite aussen ca. 265 mm; Länge 0,5 m</t>
  </si>
  <si>
    <t>NCP340-KR</t>
  </si>
  <si>
    <t>NoCut pad - High Tech Schutzplatte; Flachbreite aussen ca. 340 mm; Länge 0,5 m</t>
  </si>
  <si>
    <t>ES1-1000-ESHC</t>
  </si>
  <si>
    <t>1-Str. RS-Gehänge mit Lasthaken</t>
  </si>
  <si>
    <t>ES1-1000-ESLH</t>
  </si>
  <si>
    <t>1-Str. RS-Gehänge mit Sicherheitshaken</t>
  </si>
  <si>
    <t>ES1-2000-ESHC</t>
  </si>
  <si>
    <t>ES1-2000-ESLH</t>
  </si>
  <si>
    <t>ES1-3000-ESHC</t>
  </si>
  <si>
    <t>ES2-1000-ESHC</t>
  </si>
  <si>
    <t>2-Str. RS-Gehänge mit Lasthaken</t>
  </si>
  <si>
    <t>ES1-3000-ESLH</t>
  </si>
  <si>
    <t>ES2-1000-ESLH</t>
  </si>
  <si>
    <t>2-Str. RS-Gehänge mit Sicherheitshaken</t>
  </si>
  <si>
    <t>ES2-2000-ESHC</t>
  </si>
  <si>
    <t>ES1-4000-ESHC</t>
  </si>
  <si>
    <t>ES1-4000-ESLH</t>
  </si>
  <si>
    <t>ES2-2000-ESLH</t>
  </si>
  <si>
    <t>ES1-5000-ESHC</t>
  </si>
  <si>
    <t>ES1-5000-ESLH</t>
  </si>
  <si>
    <t>ES1-6000-ESHC</t>
  </si>
  <si>
    <t>ES2-3000-ESHC</t>
  </si>
  <si>
    <t>ES1-6000-ESLH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</si>
  <si>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</si>
  <si>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</si>
  <si>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</si>
  <si>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</si>
  <si>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</si>
  <si>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</si>
  <si>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</si>
  <si>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ES3-1000-ESHC</t>
  </si>
  <si>
    <t>3-Str. RS-Gehänge mit Lasthaken</t>
  </si>
  <si>
    <t>ES3-1000-ESLH</t>
  </si>
  <si>
    <t>3-Str. RS-Gehänge mit Sicherheitshaken</t>
  </si>
  <si>
    <t>ES3-2000-ESHC</t>
  </si>
  <si>
    <t>ES4-1000-ESHC</t>
  </si>
  <si>
    <t>4-Str. RS-Gehänge mit Lasthaken</t>
  </si>
  <si>
    <t>ES3-2000-ESLH</t>
  </si>
  <si>
    <t>ES4-1000-ESLH</t>
  </si>
  <si>
    <t>4-Str. RS-Gehänge mit Sicherheitshaken</t>
  </si>
  <si>
    <t>ES4-2000-ESHC</t>
  </si>
  <si>
    <t>ES4-2000-ESLH</t>
  </si>
  <si>
    <t>ES3-3000-ESHC</t>
  </si>
  <si>
    <t>ES3-3000-ESLH</t>
  </si>
  <si>
    <t>ES3-4000-ESHC</t>
  </si>
  <si>
    <t>ES4-3000-ESHC</t>
  </si>
  <si>
    <t>ES3-4000-ESLH</t>
  </si>
  <si>
    <t>ES4-3000-ESLH</t>
  </si>
  <si>
    <t>ES4-4000-ESHC</t>
  </si>
  <si>
    <t>ES4-4000-ESLH</t>
  </si>
  <si>
    <t>ES3-5000-ESHC</t>
  </si>
  <si>
    <t>ES3-5000-ESLH</t>
  </si>
  <si>
    <t>ES3-6000-ESHC</t>
  </si>
  <si>
    <t>ES4-5000-ESHC</t>
  </si>
  <si>
    <t>ES3-6000-ESLH</t>
  </si>
  <si>
    <t>ES4-5000-ESLH</t>
  </si>
  <si>
    <t>ES4-6000-ESHC</t>
  </si>
  <si>
    <t>ES4-6000-ESLH</t>
  </si>
  <si>
    <t>BX20504</t>
  </si>
  <si>
    <t>Baugehänge BX 2-050 / 4m  pink</t>
  </si>
  <si>
    <t>SpanSet 2-Strang Baugehänge; im Baukastensystem; Typ BX 2-050,  grün,  Länge 4 m; mit Sicherheitshaken BKWX-10-8  ; rundum Verschleissschutz, pink; (inkl. Bedienungsanleitung)</t>
  </si>
  <si>
    <t>BX20505</t>
  </si>
  <si>
    <t>Baugehänge BX 2-050 / 5m  pink</t>
  </si>
  <si>
    <t>SpanSet 2-Strang Baugehänge; im Baukastensystem; Typ BX 2-050,  grün,  Länge 5 m; mit Sicherheitshaken BKWX-10-8  ; rundum Verschleissschutz, pink; (inkl. Bedienungsanleitung)</t>
  </si>
  <si>
    <t>BX20506</t>
  </si>
  <si>
    <t>Baugehänge BX 2-050 / 6 m  pink</t>
  </si>
  <si>
    <t>SpanSet 2-Strang Baugehänge; im Baukastensystem; Typ BX 2-050,  grün,  Länge 6 m; mit Sicherheitshaken BKWX-10-8  ; rundum Verschleissschutz, pink; (inkl. Bedienungsanleitung)</t>
  </si>
  <si>
    <t>KBX20506</t>
  </si>
  <si>
    <t xml:space="preserve">Umkehrgehänge  KBX 2-050 /6m  pink </t>
  </si>
  <si>
    <t>SpanSet 2-Strang Band/Ketten-Umkehrgehänge; Typ KBX 2-050,  Länge 6m; (Band 4,20 m / Kette 1,40 m); mit Verschleissschutz, pink; (inkl. Bedienungsanleitung)</t>
  </si>
  <si>
    <t>KBFX20506</t>
  </si>
  <si>
    <t xml:space="preserve">Multigehänge  KBFX 2-050 / 6m  pink </t>
  </si>
  <si>
    <t>SpanSet Band/Ketten-Multi-Umkehrgehänge; Typ KBFX 2-050 ,  Länge 6m; (Band 4,20 m / Kette 1,40 m); mit Verschleissschutz, pink; (inkl. Bedienungsanleitung)</t>
  </si>
  <si>
    <t>WHCE-8-10</t>
  </si>
  <si>
    <t>Übergangsglied 2,5t, für KBX-Gehänge</t>
  </si>
  <si>
    <t>Übergangsglied</t>
  </si>
  <si>
    <t>WHSL-8-10</t>
  </si>
  <si>
    <t>Band-Sicherheitshaken, 2,5 t</t>
  </si>
  <si>
    <t>Sicherheitshaken ; Typ WHSL-8-10</t>
  </si>
  <si>
    <t>BX50360</t>
  </si>
  <si>
    <t>Ersatzstrup. zu BX-Baugehänge /3,6 m pink</t>
  </si>
  <si>
    <t>Ersatzstruppe zu Baugehänge; Typ BX 50, grün,  Länge 3,6 m; Beids. mit flacher Schlaufe 8 cm; rundum Verschleiss-Schutz, pink</t>
  </si>
  <si>
    <t>BX50420</t>
  </si>
  <si>
    <t>Ersatzstrup. zu BX-Baugehänge /4,2 m pink</t>
  </si>
  <si>
    <t>Ersatzstruppe zu Baugehänge; Typ BX 50, grün,  Länge 4,2 m; Beids. mit flacher Schlaufe 8 cm; rundum Verschleiss-Schutz, pink</t>
  </si>
  <si>
    <t>BX50460</t>
  </si>
  <si>
    <t>Ersatzstrup. zu BX-Baugehänge /4,6 m pink</t>
  </si>
  <si>
    <t>Ersatzstruppe zu Baugehänge; Typ BX 50, grün,  Länge 4,6 m; Beids. mit flacher Schlaufe 8cm; rundum Verschleiss-Schutz, pink</t>
  </si>
  <si>
    <t>BX50560</t>
  </si>
  <si>
    <t>Ersatzstrup. zu BX-Baugehänge /5,6 m pink</t>
  </si>
  <si>
    <t>Ersatzstruppe zu Baugehänge; Typ BX 50, grün, Länge 5,6 m; Beids. mit flacher Schlaufe 8cm; rundum Verschleiss-Schutz, pink</t>
  </si>
  <si>
    <t>BX50420H</t>
  </si>
  <si>
    <t>Ersatzstruppe zu Baugehänge; Typ BX 50, grün,  Länge 4,2 m; Beids. mit flacher Schlaufe 8 cm; rundum Verschleiss-Schutz, pink; mit Haken BKWX-10-8 eingenäht</t>
  </si>
  <si>
    <t>BX50460H</t>
  </si>
  <si>
    <t>Ersatzstruppe zu Baugehänge; Typ BX 50, grün,  Länge 4,6 m; Beids. mit flacher Schlaufe 8cm; rundum Verschleiss-Schutz, pink; mit Haken BKWX-10-8 eingenäht</t>
  </si>
  <si>
    <t>BX50560H</t>
  </si>
  <si>
    <t>Ersatzstruppe zu Baugehänge; Typ BX 50, grün, Länge 5,6 m; Beids. mit flacher Schlaufe 8 cm; rundum Verschleiss-Schutz, pink; mit Haken BKWX-10-8 eingenäht</t>
  </si>
  <si>
    <t>GLASG-02</t>
  </si>
  <si>
    <t>Glashebegurt B52 3,5m</t>
  </si>
  <si>
    <t>SpanSet Glashebegurt; Nutzlänge 3,5m, oliv, mit ; Seitenschlaufen, unten geschützt ; mit NoCut</t>
  </si>
  <si>
    <t>GLASG-01</t>
  </si>
  <si>
    <t>Glasgehänge B2-052 3,5m</t>
  </si>
  <si>
    <t>SpanSet 2- Strang Glasgehänge; Typ B2-052 Nutzlänge 3,5m, A-A = 3,64m; oliv, Oese UMS-108-10 , mit Seiten-; schlaufen, unten geschützt ; mit NoCut</t>
  </si>
  <si>
    <t>MET750</t>
  </si>
  <si>
    <t>Elementtraggurt 35mm/0,5 m, orange</t>
  </si>
  <si>
    <t>Mehrweg-Elementtraggurt aus Polyester; orange, 35 mm breit, Länge L1: 0,5 m; mit Stahl-Kippbolzen Durchm. 18 mm; Erforderlicher  Bohrloch-Durchmesser:; min. 35 mm   /  max. 40 mm</t>
  </si>
  <si>
    <t>FGA40/0,7</t>
  </si>
  <si>
    <t>Spezial-Fassgehänge 0.7 m</t>
  </si>
  <si>
    <t>SpanSet Fassgehänge; 2-strangig / Länge 0,70 m; mit Ratschen-Umreifungsgurt; WLL 45°=0,7 t  WLL 60°=0,5 t</t>
  </si>
  <si>
    <t>BB159090N</t>
  </si>
  <si>
    <t>Big Bag 90x90x110cm, OHNE Kippschlaufen</t>
  </si>
  <si>
    <t>Big Bag 90 x 90 x 110cm, ; OHNE Kippschlaufen,; oben offen, Boden geschlossen; (SF 5:1)</t>
  </si>
  <si>
    <t>BB15MAN</t>
  </si>
  <si>
    <t>Big Bag 90x90x110cm, mit Auslaufstutzen</t>
  </si>
  <si>
    <t>Big Bag 90 x 90 x 110cm, mit; 4 Aufhängeschlaufen und; Auslaufstutzen unten; (SF 5:1)</t>
  </si>
  <si>
    <t>LTNH544 Lastentransportnetz 1000kg 4 x 4m</t>
  </si>
  <si>
    <t>Lastentransport 4 x 4 m; Ausführung geknotet, aus Polypropylen.; Materialstärke 5 mm; Maschenweite 60 mm</t>
  </si>
  <si>
    <t>LTNH666 Lastentransportnetz 2000kg 6 x 6m</t>
  </si>
  <si>
    <t>Lastentransport 6 x 6m; Ausführung geknotet, aus Polypropylen.; Materialstärke 6 mm; Maschenweite 100 mm</t>
  </si>
  <si>
    <t>YP0,5</t>
  </si>
  <si>
    <t>Yellow Pin Schäkel geschweift WLL 0,5 t</t>
  </si>
  <si>
    <t>Yellow Pin Schäkel, geschweift,; 1/4", mit Kragenbolzen</t>
  </si>
  <si>
    <t>YP0,75</t>
  </si>
  <si>
    <t>Yellow Pin Schäkel geschweift WLL 0,75 t</t>
  </si>
  <si>
    <t>Yellow Pin Schäkel, geschweift,; 5/16", mit Kragenbolzen</t>
  </si>
  <si>
    <t>1XBP1</t>
  </si>
  <si>
    <t>Exoset Blue Pin Schäkel geschw. WLL 1 t</t>
  </si>
  <si>
    <t>Exoset Blue Pin Schäkel, geschweift,; 3/8", mit Kragenbolzen</t>
  </si>
  <si>
    <t>1XBP1,5</t>
  </si>
  <si>
    <t>Exoset Blue Pin Schäkel geschw. WLL 1,5t</t>
  </si>
  <si>
    <t>Exoset Blue Pin Schäkel, geschweift,; 7/16", mit Kragenbolzen</t>
  </si>
  <si>
    <t>YP2</t>
  </si>
  <si>
    <t>Yellow Pin Schäkel geschweift WLL 2 t</t>
  </si>
  <si>
    <t>Yellow Pin Schäkel, geschweift,; 1/2", mit Kragenbolzen</t>
  </si>
  <si>
    <t>YP3,25</t>
  </si>
  <si>
    <t>Yellow Pin Schäkel geschweift WLL 3,25 t</t>
  </si>
  <si>
    <t>Yellow Pin Schäkel, geschweift,; 5/8", mit Kragenbolzen</t>
  </si>
  <si>
    <t>1XBP4,75</t>
  </si>
  <si>
    <t>Exoset Blue Pin Schäkel geschw. WLL 4,75t</t>
  </si>
  <si>
    <t>Exoset Blue Pin Schäkel, geschweift,; 3/4", mit Kragenbolzen</t>
  </si>
  <si>
    <t>1XBP6,5</t>
  </si>
  <si>
    <t>Exoset Blue Pin Schäkel geschw. WLL 6,5 t</t>
  </si>
  <si>
    <t>Exoset Blue Pin Schäkel, geschweift,; 7/8", mit Kragenbolzen</t>
  </si>
  <si>
    <t>YP6,5</t>
  </si>
  <si>
    <t>Yellow Pin Schäkel geschweift WLL 6,5 t</t>
  </si>
  <si>
    <t>Yellow Pin Schäkel, geschweift,; 7/8", mit Kragenbolzen</t>
  </si>
  <si>
    <t>YP8,5</t>
  </si>
  <si>
    <t>Yellow Pin Schäkel geschweift WLL 8,5 t</t>
  </si>
  <si>
    <t>Yellow Pin Schäkel, geschweift,; 1", mit Kragenbolzen</t>
  </si>
  <si>
    <t>YP9,5</t>
  </si>
  <si>
    <t>Yellow Pin Schäkel geschweift WLL 9,5 t</t>
  </si>
  <si>
    <t>Yellow Pin Schäkel, geschweift,; 1 1/8", mit Kragenbolzen</t>
  </si>
  <si>
    <t>1XBP17</t>
  </si>
  <si>
    <t>Exoset Blue Pin Schäkel geschw. WLL 17 t</t>
  </si>
  <si>
    <t>Exoset Blue Pin Schäkel, geschweift,; 1 1/2", mit Kragenbolzen</t>
  </si>
  <si>
    <t>1XBP25</t>
  </si>
  <si>
    <t>Exoset Blue Pin Schäkel geschw. WLL 25 t</t>
  </si>
  <si>
    <t>Exoset Blue Pin Schäkel, geschweift,; 1 3/4", mit Kragenbolzen</t>
  </si>
  <si>
    <t>1XBP35</t>
  </si>
  <si>
    <t>Exoset Blue Pin Schäkel geschw. WLL 35 t</t>
  </si>
  <si>
    <t>Exoset Blue Pin Schäkel, geschweift,; 2", mit Kragenbolzen</t>
  </si>
  <si>
    <t>1GP0,3</t>
  </si>
  <si>
    <t>Schäkel geschweift WLL 0,33t Kragenbolzen</t>
  </si>
  <si>
    <t>Green Pin Schäkel, geschweift,; Fig. 1, 3/16", mit Kragenbolzen</t>
  </si>
  <si>
    <t>1GP0,5</t>
  </si>
  <si>
    <t>Schäkel geschweift WLL 0,50 Kragenbolzen</t>
  </si>
  <si>
    <t>Green Pin Schäkel, geschweift,; Fig. 1, 1/4", mit Kragenbolzen</t>
  </si>
  <si>
    <t>2GP0,3</t>
  </si>
  <si>
    <t>Schäkel gerade WLL 0,33t Kragenbolzen</t>
  </si>
  <si>
    <t>Green Pin Schäkel, gerade,; Fig. 1, 3/16", mit Kragenbolzen</t>
  </si>
  <si>
    <t>2GP0,5</t>
  </si>
  <si>
    <t>Schäkel gerade WLL 0,5t Kragenbolzen</t>
  </si>
  <si>
    <t>Green Pin Schäkel, gerade,; Fig. 2, 1/4", mit Kragenbolzen</t>
  </si>
  <si>
    <t>1GP0,75</t>
  </si>
  <si>
    <t>Schäkel geschweift WLL 0,75t Kragenbolzen</t>
  </si>
  <si>
    <t>Green Pin Schäkel, geschweift,; Fig. 1, 5/16", mit Kragenbolzen</t>
  </si>
  <si>
    <t>2GP0,75</t>
  </si>
  <si>
    <t>Schäkel gerade WLL 0,75t Kragenbolzen</t>
  </si>
  <si>
    <t>Green Pin Schäkel, gerade,; Fig. 2, 5/16", mit Kragenbolzen</t>
  </si>
  <si>
    <t>1GP1</t>
  </si>
  <si>
    <t>Schäkel geschweift WLL 1,0t Kragenbolzen</t>
  </si>
  <si>
    <t>Green Pin Schäkel, geschweift,; Fig. 1, 3/8", mit Kragenbolzen</t>
  </si>
  <si>
    <t>2GP1</t>
  </si>
  <si>
    <t>Schäkel gerade WLL 1t Kragenbolzen</t>
  </si>
  <si>
    <t>Green Pin Schäkel, gerade,; Fig. 2, 3/8", mit Kragenbolzen</t>
  </si>
  <si>
    <t>1GP1,5</t>
  </si>
  <si>
    <t>Schäkel geschweift WLL 1,5t Kragenbolzen</t>
  </si>
  <si>
    <t>Green Pin Schäkel, geschweift,; Fig. 1, 7/16", mit Kragenbolzen</t>
  </si>
  <si>
    <t>2GP1,5</t>
  </si>
  <si>
    <t>Schäkel gerade WLL 1,5t Kragenbolzen</t>
  </si>
  <si>
    <t>Green Pin Schäkel, gerade,; Fig. 2, 7/16", mit Kragenbolzen</t>
  </si>
  <si>
    <t>3GP0,75</t>
  </si>
  <si>
    <t>Schäkel geschweift  0,75t ,Mutter+Splint</t>
  </si>
  <si>
    <t>Green Pin Schäkel, geschweift,; Fig. 3, 5/16", mit Mutter und Splint</t>
  </si>
  <si>
    <t>1GP2</t>
  </si>
  <si>
    <t>Schäkel geschweift WLL 2t Kragenbolzen</t>
  </si>
  <si>
    <t>Green Pin Schäkel, geschweift,; Fig. 1, 1/2", mit Kragenbolzen</t>
  </si>
  <si>
    <t>2GP2</t>
  </si>
  <si>
    <t>Schäkel gerade WLL 2t Kragenbolzen</t>
  </si>
  <si>
    <t>Green Pin Schäkel, gerade,; Fig. 2, 1/2", mit Kragenbolzen</t>
  </si>
  <si>
    <t>3GP1</t>
  </si>
  <si>
    <t>Schäkel geschweift WLL 1t ,Mutter+Splint</t>
  </si>
  <si>
    <t>Green Pin Schäkel, geschweift,; Fig. 3, 3/8", mit Mutter und Splint</t>
  </si>
  <si>
    <t>1GP3,25</t>
  </si>
  <si>
    <t>Schäkel geschweift WLL 3,25t Kragenbolzen</t>
  </si>
  <si>
    <t>Green Pin Schäkel, geschweift,; Fig. 1, 5/8", mit Kragenbolzen</t>
  </si>
  <si>
    <t>2GP3,25</t>
  </si>
  <si>
    <t>Schäkel gerade WLL 3,25t Kragenbolzen</t>
  </si>
  <si>
    <t>Green Pin Schäkel, gerade,; Fig. 2, 5/8", mit Kragenbolzen</t>
  </si>
  <si>
    <t>3GP1,5</t>
  </si>
  <si>
    <t>Schäkel geschweift WLL 1,5t ,Mutter+Splin</t>
  </si>
  <si>
    <t>Green Pin Schäkel, geschweift,; Fig. 3, 7/16", mit Mutter und Splint</t>
  </si>
  <si>
    <t>3GP2</t>
  </si>
  <si>
    <t>Schäkel geschweift WLL 2t ,Mutter+Splint</t>
  </si>
  <si>
    <t>Green Pin Schäkel, geschweift,; Fig. 3, 1/2", mit Mutter und Splint</t>
  </si>
  <si>
    <t>4GP2</t>
  </si>
  <si>
    <t>Schäkel gerade, WLL 2t ,Mutter+Splint</t>
  </si>
  <si>
    <t>Green Pin Schäkel, gerade,; Fig. 4,  1/2", mit Mutter und Splint</t>
  </si>
  <si>
    <t>1GP4,75</t>
  </si>
  <si>
    <t>Schäkel geschweift WLL 4,75t Kragenbolzen</t>
  </si>
  <si>
    <t>Green Pin Schäkel, geschweift,; Fig. 1, 3/4", mit Kragenbolzen</t>
  </si>
  <si>
    <t>2GP4,75</t>
  </si>
  <si>
    <t>Schäkel gerade WLL 4,75t Kragenbolzen</t>
  </si>
  <si>
    <t>Green Pin Schäkel, gerade,; Fig. 2, 3/4", mit Kragenbolzen</t>
  </si>
  <si>
    <t>3GP3,25</t>
  </si>
  <si>
    <t>Schäkel geschweift WLL 3,25t ,Mutter+Spli</t>
  </si>
  <si>
    <t>Green Pin Schäkel, geschweift,; Fig. 3, 5/8", mit Mutter und Splint</t>
  </si>
  <si>
    <t>4GP3,25</t>
  </si>
  <si>
    <t>Schäkel gerade, WLL 3,25t ,Mutter+Splint</t>
  </si>
  <si>
    <t>Green Pin Schäkel, gerade,; Fig. 4,  5/8", mit Mutter und Splint</t>
  </si>
  <si>
    <t>1GP6,5</t>
  </si>
  <si>
    <t>Schäkel geschweift WLL 6,5t Kragenbolzen</t>
  </si>
  <si>
    <t>Green Pin Schäkel, geschweift,; Fig. 1, 7/8", mit Kragenbolzen</t>
  </si>
  <si>
    <t>2GP6,5</t>
  </si>
  <si>
    <t>Schäkel gerade WLL 6,5t Kragenbolzen</t>
  </si>
  <si>
    <t>Green Pin Schäkel, gerade,; Fig. 2, 7/8", mit Kragenbolzen</t>
  </si>
  <si>
    <t>3GP4,75</t>
  </si>
  <si>
    <t>Schäkel geschweift WLL 4,75t ,Mutter+Spli</t>
  </si>
  <si>
    <t>Green Pin Schäkel, geschweift,; Fig. 3, 3/4", mit Mutter und Splint</t>
  </si>
  <si>
    <t>4GP4,75</t>
  </si>
  <si>
    <t>Schäkel gerade, WLL 4,75t ,Mutter+Splint</t>
  </si>
  <si>
    <t>Green Pin Schäkel, gerade,; Fig. 4,  3/4", mit Mutter und Splint</t>
  </si>
  <si>
    <t>3GP6,5</t>
  </si>
  <si>
    <t>Schäkel geschweift WLL 6,5t ,Mutter+Splin</t>
  </si>
  <si>
    <t>Green Pin Schäkel, geschweift,; Fig. 3, 7/8", mit Mutter und Splint</t>
  </si>
  <si>
    <t>4GP6,5</t>
  </si>
  <si>
    <t>Schäkel gerade, WLL 6,5 ,Mutter+Splint</t>
  </si>
  <si>
    <t>Green Pin Schäkel, gerade,; Fig. 4,  7/8", mit Mutter und Splint</t>
  </si>
  <si>
    <t>1GP8,5</t>
  </si>
  <si>
    <t>Schäkel geschweift WLL 8,5t Kragenbolzen</t>
  </si>
  <si>
    <t>Green Pin Schäkel, geschweift,; Fig. 1, 1", mit Kragenbolzen</t>
  </si>
  <si>
    <t>2GP8,5</t>
  </si>
  <si>
    <t>Schäkel gerade WLL 8,5t Kragenbolzen</t>
  </si>
  <si>
    <t>Green Pin Schäkel, gerade,; Fig. 2, 1", mit Kragenbolzen</t>
  </si>
  <si>
    <t>3GP8,5</t>
  </si>
  <si>
    <t>Schäkel geschweift WLL 8,5t ,Mutter+Splin</t>
  </si>
  <si>
    <t>Green Pin Schäkel, geschweift,; Fig. 3, 1", mit Mutter und Splint</t>
  </si>
  <si>
    <t>4GP8,5</t>
  </si>
  <si>
    <t>Schäkel gerade, WLL 8,5 ,Mutter+Splint</t>
  </si>
  <si>
    <t>Green Pin Schäkel, gerade,; Fig. 4,  1", mit Mutter und Splint</t>
  </si>
  <si>
    <t>1GP9,5</t>
  </si>
  <si>
    <t>Schäkel geschweift WLL 9,5t Kragenbolzen</t>
  </si>
  <si>
    <t>Green Pin Schäkel, geschweift,; Fig. 1, 1 1/8", mit Kragenbolzen</t>
  </si>
  <si>
    <t>2GP9,5</t>
  </si>
  <si>
    <t>Schäkel gerade WLL 9,5t Kragenbolzen</t>
  </si>
  <si>
    <t>Green Pin Schäkel, gerade,; Fig. 2, 1 1/8", mit Kragenbolzen</t>
  </si>
  <si>
    <t>3GP9,5</t>
  </si>
  <si>
    <t>Schäkel geschweift WLL 9,5t ,Mutter+Splin</t>
  </si>
  <si>
    <t>Green Pin Schäkel, geschweift,; Fig. 3, 1 1/8", mit Mutter und Splint</t>
  </si>
  <si>
    <t>4GP9,5</t>
  </si>
  <si>
    <t>Schäkel gerade, WLL 9,5 ,Mutter+Splint</t>
  </si>
  <si>
    <t>Green Pin Schäkel, gerade,; Fig. 4,  1 1/8", mit Mutter und Splint</t>
  </si>
  <si>
    <t>1GP12</t>
  </si>
  <si>
    <t>Schäkel geschweift WLL 12t Kragenbolzen</t>
  </si>
  <si>
    <t>Green Pin Schäkel, geschweift,; Fig. 1, 1 1/4", mit Kragenbolzen</t>
  </si>
  <si>
    <t>2GP12</t>
  </si>
  <si>
    <t>Schäkel gerade WLL 12t Kragenbolzen</t>
  </si>
  <si>
    <t>Green Pin Schäkel, gerade,; Fig. 2, 1 1/4", mit Kragenbolzen</t>
  </si>
  <si>
    <t>3GP12</t>
  </si>
  <si>
    <t>Schäkel geschweift WLL 12t ,Mutter+Splin</t>
  </si>
  <si>
    <t>Green Pin Schäkel, geschweift,; Fig. 3, 1 1/4", mit Mutter und Splint</t>
  </si>
  <si>
    <t>4GP12</t>
  </si>
  <si>
    <t>Schäkel gerade, WLL 12t ,Mutter+Splint</t>
  </si>
  <si>
    <t>Green Pin Schäkel, gerade,; Fig. 4,  1 1/4", mit Mutter und Splint</t>
  </si>
  <si>
    <t>1GP13,5</t>
  </si>
  <si>
    <t>Schäkel geschweift WLL 13,5t Kragenbolzen</t>
  </si>
  <si>
    <t>Green Pin Schäkel, geschweift,; Fig. 1, 1 3/8", mit Kragenbolzen</t>
  </si>
  <si>
    <t>2GP13,5</t>
  </si>
  <si>
    <t>Schäkel gerade WLL 13,5t Kragenbolzen</t>
  </si>
  <si>
    <t>Green Pin Schäkel, gerade,; Fig. 2, 1 3/8", mit Kragenbolzen</t>
  </si>
  <si>
    <t>3GP13,5</t>
  </si>
  <si>
    <t>Schäkel geschweift WLL 13,5t ,Mutter+Spli</t>
  </si>
  <si>
    <t>Green Pin Schäkel, geschweift,; Fig. 3, 1 3/8", mit Mutter und Splint</t>
  </si>
  <si>
    <t>4GP13,5</t>
  </si>
  <si>
    <t>Schäkel gerade, WLL 13,5t ,Mutter+Splint</t>
  </si>
  <si>
    <t>Green Pin Schäkel, gerade,; Fig. 4,  1 3/8", mit Mutter und Splint</t>
  </si>
  <si>
    <t>1GP17</t>
  </si>
  <si>
    <t>Schäkel geschweift WLL 17t Kragenbolzen</t>
  </si>
  <si>
    <t>Green Pin Schäkel, geschweift,; Fig. 1, 1 1/2", mit Kragenbolzen</t>
  </si>
  <si>
    <t>2GP17</t>
  </si>
  <si>
    <t>Schäkel gerade WLL 17t Kragenbolzen</t>
  </si>
  <si>
    <t>Green Pin Schäkel, gerade,; Fig. 2, 1 1/2", mit Kragenbolzen</t>
  </si>
  <si>
    <t>3GP17</t>
  </si>
  <si>
    <t>Schäkel geschweift WLL 17t ,Mutter+Splint</t>
  </si>
  <si>
    <t>Green Pin Schäkel, geschweift,; Fig. 3, 1 1/2", mit Mutter und Splint</t>
  </si>
  <si>
    <t>4GP17</t>
  </si>
  <si>
    <t>Schäkel gerade, WLL 17t ,Mutter+Splint</t>
  </si>
  <si>
    <t>Green Pin Schäkel, gerade,; Fig. 4,  1 1/2", mit Mutter und Splint</t>
  </si>
  <si>
    <t>1GP25</t>
  </si>
  <si>
    <t>Schäkel geschweift WLL 25t Kragenbolzen</t>
  </si>
  <si>
    <t>Green Pin Schäkel, geschweift,; Fig. 1, 1 3/4", mit Kragenbolzen</t>
  </si>
  <si>
    <t>2GP25</t>
  </si>
  <si>
    <t>Schäkel gerade WLL 25t Kragenbolzen</t>
  </si>
  <si>
    <t>Green Pin Schäkel, gerade,; Fig. 2, 1 3/4", mit Kragenbolzen</t>
  </si>
  <si>
    <t>3GP25</t>
  </si>
  <si>
    <t>Schäkel geschweift WLL 25t ,Mutter+Splint</t>
  </si>
  <si>
    <t>Green Pin Schäkel, geschweift,; Fig. 3, 1 3/4", mit Mutter und Splint</t>
  </si>
  <si>
    <t>4GP25</t>
  </si>
  <si>
    <t>Schäkel gerade, WLL 25t ,Mutter+Splint</t>
  </si>
  <si>
    <t>Green Pin Schäkel, gerade,; Fig. 4,  1 3/4", mit Mutter und Splint</t>
  </si>
  <si>
    <t>1GP35</t>
  </si>
  <si>
    <t>Schäkel geschweift WLL 35t Kragenbolzen</t>
  </si>
  <si>
    <t>Green Pin Schäkel, geschweift,; Fig. 1, 2", mit Kragenbolzen</t>
  </si>
  <si>
    <t>2GP35</t>
  </si>
  <si>
    <t>Schäkel gerade WLL 35t Kragenbolzen</t>
  </si>
  <si>
    <t>Green Pin Schäkel, gerade,; Fig. 2, 2", mit Kragenbolzen</t>
  </si>
  <si>
    <t>3GP35</t>
  </si>
  <si>
    <t>Schäkel geschweift WLL 35t ,Mutter+Splint</t>
  </si>
  <si>
    <t>Green Pin Schäkel, geschweift,; Fig. 3, 2", mit Mutter und Splint</t>
  </si>
  <si>
    <t>4GP35</t>
  </si>
  <si>
    <t>Schäkel gerade, WLL 35t ,Mutter+Splint</t>
  </si>
  <si>
    <t>Green Pin Schäkel, gerade,; Fig. 4,  2", mit Mutter und Splint</t>
  </si>
  <si>
    <t>1GP42,5</t>
  </si>
  <si>
    <t>Schäkel geschweift WLL 42,5t Kragenbolzen</t>
  </si>
  <si>
    <t>Green Pin Schäkel, geschweift,; Fig. 1, mit Kragenbolzen</t>
  </si>
  <si>
    <t>2GP42,5</t>
  </si>
  <si>
    <t>Schäkel gerade WLL42,5t Kragenbolzen</t>
  </si>
  <si>
    <t>Green Pin Schäkel, gerade,; Fig. 2, mit Kragenbolzen</t>
  </si>
  <si>
    <t>3GP42,5</t>
  </si>
  <si>
    <t>Schäkel geschweiftWLL42,5t ,Mutter+Splint</t>
  </si>
  <si>
    <t>Green Pin Schäkel, geschweift,; Fig. 3, mit Mutter und Splint</t>
  </si>
  <si>
    <t>4GP42,5</t>
  </si>
  <si>
    <t>Schäkel gerade, WLL 42,5t ,Mutter+Splint</t>
  </si>
  <si>
    <t>Green Pin Schäkel, gerade,; Fig. 4,  2 1/4", mit Mutter und Splint</t>
  </si>
  <si>
    <t>1GP55</t>
  </si>
  <si>
    <t>Schäkel geschweift WLL 55t Kragenbolzen</t>
  </si>
  <si>
    <t>Green Pin Schäkel, geschweift,; Fig. 1, 2 1/2", mit Kragenbolzen</t>
  </si>
  <si>
    <t>2GP55</t>
  </si>
  <si>
    <t>Schäkel gerade WLL 55t Kragenbolzen</t>
  </si>
  <si>
    <t>3GP55</t>
  </si>
  <si>
    <t>Schäkel geschweift WLL 55t ,Mutter+Splint</t>
  </si>
  <si>
    <t>Green Pin Schäkel, geschweift,; Fig. 3, 2 1/2", mit Mutter und Splint</t>
  </si>
  <si>
    <t>4GP55</t>
  </si>
  <si>
    <t>Schäkel gerade, WLL 55t ,Mutter+Splint</t>
  </si>
  <si>
    <t xml:space="preserve">Green Pin Schäkel, gerade,; Fig. 4, 2 1/2", mit Mutter und Splint; </t>
  </si>
  <si>
    <t>3GP85</t>
  </si>
  <si>
    <t>Schäkel geschweift WLL 85t ,Mutter+Splint</t>
  </si>
  <si>
    <t>4GP85</t>
  </si>
  <si>
    <t>Schäkel gerade, WLL 85t ,Mutter+Splint</t>
  </si>
  <si>
    <t xml:space="preserve">Green Pin Schäkel, gerade,; Fig. 4, 3", mit Mutter und Splint; </t>
  </si>
  <si>
    <t>SSOO3/8"</t>
  </si>
  <si>
    <t>Spannschraube mit Oesen 3/8" x 6"</t>
  </si>
  <si>
    <t xml:space="preserve">Spannschraube mit Oesen, ; Grösse 3/8", Spannlänge 6"/; 152mm; </t>
  </si>
  <si>
    <t>SSOO1/2S</t>
  </si>
  <si>
    <t>Spannschraube mit Oesen 1/2" x 6"</t>
  </si>
  <si>
    <t xml:space="preserve">Spannschraube mit Oesen, ; Grösse 1/2", Spannlänge 6"/; 130 mm; </t>
  </si>
  <si>
    <t>SSGG1/2S</t>
  </si>
  <si>
    <t>Spannschraube mit Gabeln  1/2" x 6"</t>
  </si>
  <si>
    <t xml:space="preserve">Spannschraube mit Gabeln, ; Grösse 1/2", Spannlänge 6" /; 131 mm; </t>
  </si>
  <si>
    <t>SSGG1/2"</t>
  </si>
  <si>
    <t>Spannschraube mit Gabeln        1/2" x 9"</t>
  </si>
  <si>
    <t xml:space="preserve">Spannschraube mit Gabeln, ; Grösse 1/2", Spannlänge 9"/; 229mm; </t>
  </si>
  <si>
    <t>SSOO1/2M</t>
  </si>
  <si>
    <t>Spannschraube mit Oesen 1/2" x 9"</t>
  </si>
  <si>
    <t xml:space="preserve">Spannschraube mit Oesen, ; Grösse 1/2", Spannlänge 9"/; 208 mm; </t>
  </si>
  <si>
    <t>SSOO5/8S</t>
  </si>
  <si>
    <t>Spannschraube mit Oesen 5/8" x 6"</t>
  </si>
  <si>
    <t xml:space="preserve">Spannschraube mit Oesen, ; Grösse 5/8", Spannlänge 6" /; 123 mm; </t>
  </si>
  <si>
    <t>SSOO5/8"</t>
  </si>
  <si>
    <t>Spannschraube mit Oesen 5/8" x 9"</t>
  </si>
  <si>
    <t xml:space="preserve">Spannschraube mit Oesen, ; Grösse 5/8", Spannlänge 9"/; 229mm; </t>
  </si>
  <si>
    <t>SSGG1/2M</t>
  </si>
  <si>
    <t>Spannschraube mit Gabeln  1/2" x 9"</t>
  </si>
  <si>
    <t xml:space="preserve">Spannschraube mit Gabeln, ; Grösse 1/2", Spannlänge 9" /; 209mm; </t>
  </si>
  <si>
    <t>SSOO1/2L</t>
  </si>
  <si>
    <t>Spannschraube mit Oesen 1/2" x 12"</t>
  </si>
  <si>
    <t xml:space="preserve">Spannschraube mit Oesen, ; Grösse 1/2", Spannlänge 12"/; 284 mm; </t>
  </si>
  <si>
    <t>SSGG1/2L</t>
  </si>
  <si>
    <t>Spannschraube mit Gabeln  1/2" x 12"</t>
  </si>
  <si>
    <t xml:space="preserve">Spannschraube mit Gabeln, ; Grösse 1/2", Spannlänge 12" /; 285 mm; </t>
  </si>
  <si>
    <t>SSGG5/8"</t>
  </si>
  <si>
    <t>Spannschraube mit Gabeln  5/8" x 9"</t>
  </si>
  <si>
    <t xml:space="preserve">Spannschraube mit Gabeln, ; Grösse 5/8", Spannlänge 9"/; 229mm; ; </t>
  </si>
  <si>
    <t>SSGG5/8S</t>
  </si>
  <si>
    <t>Spannschraube mit Gabeln  5/8" x 6"</t>
  </si>
  <si>
    <t xml:space="preserve">Spannschraube mit Gabeln, ; Grösse 5/8", Spannlänge 6" /; 152 mm; ; </t>
  </si>
  <si>
    <t>SSOO5/8M</t>
  </si>
  <si>
    <t xml:space="preserve">Spannschraube mit Oesen, ; Grösse 5/8", Spannlänge 9"/; 201 mm; </t>
  </si>
  <si>
    <t>SSOO5/8L</t>
  </si>
  <si>
    <t>Spannschraube mit Oesen 5/8" x 12"</t>
  </si>
  <si>
    <t xml:space="preserve">Spannschraube mit Oesen, ; Grösse 5/8", Spannlänge 12" /; 277 mm; </t>
  </si>
  <si>
    <t>SSGG5/8M</t>
  </si>
  <si>
    <t xml:space="preserve">Spannschraube mit Gabeln, ; Grösse 5/8", Spannlänge 9" /; 201 mm; ; </t>
  </si>
  <si>
    <t>SSOO3/4S</t>
  </si>
  <si>
    <t>Spannschraube mit Oesen 3/4" x 6"</t>
  </si>
  <si>
    <t xml:space="preserve">Spannschraube mit Oesen, ; Grösse 3/4", Spannlänge 6" /; 119 mm; ; </t>
  </si>
  <si>
    <t>SSGG5/8L</t>
  </si>
  <si>
    <t>Spannschraube mit Gabeln  5/8" x 12"</t>
  </si>
  <si>
    <t xml:space="preserve">Spannschraube mit Gabeln, ; Grösse 5/8", Spannlänge 12" /; 276 mm; ; </t>
  </si>
  <si>
    <t>SSOO3/4M</t>
  </si>
  <si>
    <t>Spannschraube mit Oesen 3/4" x 9"</t>
  </si>
  <si>
    <t xml:space="preserve">Spannschraube mit Oesen, ; Grösse 3/4", Spannlänge 9" /; 195 mm; ; </t>
  </si>
  <si>
    <t>SSOO3/4L</t>
  </si>
  <si>
    <t>Spannschraube mit Oesen 3/4" x 12"</t>
  </si>
  <si>
    <t xml:space="preserve">Spannschraube mit Oesen, ; Grösse 3/4", Spannlänge 12" /; 273 mm; ; </t>
  </si>
  <si>
    <t>SSGG3/4S</t>
  </si>
  <si>
    <t>Spannschraube mit Gabeln  3/4" x 6"</t>
  </si>
  <si>
    <t xml:space="preserve">Spannschraube mit Gabeln, ; Grösse 3/4", Spannlänge 6" /; 118 mm; </t>
  </si>
  <si>
    <t>SSGG3/4M</t>
  </si>
  <si>
    <t>Spannschraube mit Gabeln  3/4" x 9"</t>
  </si>
  <si>
    <t xml:space="preserve">Spannschraube mit Gabeln, ; Grösse 3/4", Spannlänge 9" /; 196 mm; </t>
  </si>
  <si>
    <t>SSOO3/4XL</t>
  </si>
  <si>
    <t>Spannschraube mit Oesen 3/4" x 18"</t>
  </si>
  <si>
    <t xml:space="preserve">Spannschraube mit Oesen, ; Grösse 3/4", Spannlänge 18" /; 425 mm; ; </t>
  </si>
  <si>
    <t>SSGG3/4L</t>
  </si>
  <si>
    <t>Spannschraube mit Gabeln  3/4" x 12"</t>
  </si>
  <si>
    <t>Spannschraube mit Gabeln, ; Grösse 3/4", Spannlänge 12" /; 272 mm</t>
  </si>
  <si>
    <t>SSOO1"</t>
  </si>
  <si>
    <t>Spannschraube mit Oesen 1" x 18"</t>
  </si>
  <si>
    <t xml:space="preserve">Spannschraube mit Oesen, ; Grösse 1", Spannlänge 18"/; 457mm; </t>
  </si>
  <si>
    <t>SSGG3/4XL</t>
  </si>
  <si>
    <t>Spannschraube mit Gabeln  3/4" x 18"</t>
  </si>
  <si>
    <t>Spannschraube mit Gabeln, ; Grösse 3/4", Spannlänge 18" /; 426 mm</t>
  </si>
  <si>
    <t>SPUND2500</t>
  </si>
  <si>
    <t>Spundwandbohlen-Schäkel 2500 kg</t>
  </si>
  <si>
    <t>Spundwandbohlen-Schäkel</t>
  </si>
  <si>
    <t>SPUND3000</t>
  </si>
  <si>
    <t>Spundwandbohlen-Schäkel 3000 kg</t>
  </si>
  <si>
    <t>SSGG11/4"</t>
  </si>
  <si>
    <t>Spannschraube mit Gabeln 11/4" x 12"</t>
  </si>
  <si>
    <t xml:space="preserve">Spannschraube mit Gabeln, ; Grösse 1 1/4", Spannlänge 12"; 305mm; </t>
  </si>
  <si>
    <t>SPUND5000</t>
  </si>
  <si>
    <t>Spundwandbohlen-Schäkel 5000 kg</t>
  </si>
  <si>
    <t>SPUND10000</t>
  </si>
  <si>
    <t>Spundwandbohlen-Schäkel 10000 kg</t>
  </si>
  <si>
    <t>1-MG-EGKN-6</t>
  </si>
  <si>
    <t>1-Strang-GrabiQ-Kettengehänge 6mm</t>
  </si>
  <si>
    <t>1-MF-CL-EGKN-6</t>
  </si>
  <si>
    <t>1-MG-EGKN-8</t>
  </si>
  <si>
    <t>1-Strang-GrabiQ-Kettengehänge 8mm</t>
  </si>
  <si>
    <t>1-MF-CL-EGKN-8</t>
  </si>
  <si>
    <t>1-MG-GBK-6</t>
  </si>
  <si>
    <t>1-MF-CL-GBK-6</t>
  </si>
  <si>
    <t>1-MG-GBK-8</t>
  </si>
  <si>
    <t>1-MF-CL-GBK-8</t>
  </si>
  <si>
    <t>1-MF-CL-EGKN-10</t>
  </si>
  <si>
    <t>1-Strang-GrabiQ-Kettengehänge 10mm</t>
  </si>
  <si>
    <t>1-MG-EGKN-10</t>
  </si>
  <si>
    <t>1-MF-CL-GBK-10</t>
  </si>
  <si>
    <t>1-MG-GBK-10</t>
  </si>
  <si>
    <t>1-MF-CL-EGKN-13</t>
  </si>
  <si>
    <t>1-Strang-GrabiQ-Kettengehänge 13mm</t>
  </si>
  <si>
    <t>1-MG-EGKN-13</t>
  </si>
  <si>
    <t>1-MF-CL-GBK-13</t>
  </si>
  <si>
    <t>1-MG-GBK-13</t>
  </si>
  <si>
    <t>1-MF-CL-EGKN-16</t>
  </si>
  <si>
    <t>1-Strang-GrabiQ-Kettengehänge 16mm</t>
  </si>
  <si>
    <t>1-MG-EGKN-16</t>
  </si>
  <si>
    <t>1-MF-CL-GBK-16</t>
  </si>
  <si>
    <t>1-MG-GBK-16</t>
  </si>
  <si>
    <t>2-MGD-EGKN-6</t>
  </si>
  <si>
    <t>2-Strang-GrabiQ-Kettengehänge 6mm</t>
  </si>
  <si>
    <t>2-MF-CLD-EGKN-6</t>
  </si>
  <si>
    <t>2-MGD-EGKN-8</t>
  </si>
  <si>
    <t>2-Strang-GrabiQ-Kettengehänge 8mm</t>
  </si>
  <si>
    <t>2-MF-CLD-EGKN-8</t>
  </si>
  <si>
    <t>2-MGD-GBK-6</t>
  </si>
  <si>
    <t>2-MF-CLD-GBK-6</t>
  </si>
  <si>
    <t>2-MGD-GBK-8</t>
  </si>
  <si>
    <t>2-MF-CLD-GBK-8</t>
  </si>
  <si>
    <t>2-MF-CLD-EGKN-10</t>
  </si>
  <si>
    <t>2-Strang-GrabiQ-Kettengehänge 10mm</t>
  </si>
  <si>
    <t>2-MGD-EGKN-10</t>
  </si>
  <si>
    <t>2-MF-CLD-GBK-10</t>
  </si>
  <si>
    <t>2-MGD-GBK-10</t>
  </si>
  <si>
    <t>2-MF-CLD-EGKN-13</t>
  </si>
  <si>
    <t>2-Strang-GrabiQ-Kettengehänge 13mm</t>
  </si>
  <si>
    <t>2-MGD-EGKN-13</t>
  </si>
  <si>
    <t>2-MF-CLD-GBK-13</t>
  </si>
  <si>
    <t>2-MGD-GBK-13</t>
  </si>
  <si>
    <t>2-MF-CLD-EGKN-16</t>
  </si>
  <si>
    <t>2-Strang-GrabiQ-Kettengehänge 16mm</t>
  </si>
  <si>
    <t>2-MGD-EGKN-16</t>
  </si>
  <si>
    <t>2-MF-CLD-GBK-16</t>
  </si>
  <si>
    <t>2-MGD-GBK-16</t>
  </si>
  <si>
    <t>3-MF-CLD-CL-EGKN-6</t>
  </si>
  <si>
    <t>3-Strang-GrabiQ-Kettengehänge 6mm</t>
  </si>
  <si>
    <t>3-MF-CGD-CG-EGKN-6</t>
  </si>
  <si>
    <t>3-MF-CLD-CL-EGKN-8</t>
  </si>
  <si>
    <t>3-Strang-GrabiQ-Kettengehänge 8mm</t>
  </si>
  <si>
    <t>3-MF-CLD-CL-GBK-6</t>
  </si>
  <si>
    <t>3-MF-CGD-CG-EGKN-8</t>
  </si>
  <si>
    <t>3-MF-CGD-CG-GBK-6</t>
  </si>
  <si>
    <t>3-MF-CLD-CL-GBK-8</t>
  </si>
  <si>
    <t>3-MF-CGD-CG-GBK-8</t>
  </si>
  <si>
    <t>3-MF-CLD-CL-EGKN-10</t>
  </si>
  <si>
    <t>3-Strang-GrabiQ-Kettengehänge 10mm</t>
  </si>
  <si>
    <t>3-MF-CGD-CG-EGKN-10</t>
  </si>
  <si>
    <t>3-MF-CLD-CL-GBK-10</t>
  </si>
  <si>
    <t>3-MF-CGD-CG-GBK-10</t>
  </si>
  <si>
    <t>3-MF-CLD-CL-EGKN-13</t>
  </si>
  <si>
    <t>3-Strang-GrabiQ-Kettengehänge 13mm</t>
  </si>
  <si>
    <t>3-MF-CLD-CL-GBK-13</t>
  </si>
  <si>
    <t>3-MF-CGD-CG-EGKN-13</t>
  </si>
  <si>
    <t>3-MF-CGD-CG-GBK-13</t>
  </si>
  <si>
    <t>3-MF-CLD-CL-EGKN-16</t>
  </si>
  <si>
    <t>3-Strang-GrabiQ-Kettengehänge 16mm</t>
  </si>
  <si>
    <t>3-MF-CGD-CG-EGKN-16</t>
  </si>
  <si>
    <t>3-MF-CLD-CL-GBK-16</t>
  </si>
  <si>
    <t>3-MF-CGD-CG-GBK-16</t>
  </si>
  <si>
    <t>4-MF-CLD-EGKN-6</t>
  </si>
  <si>
    <t>4-Strang-GrabiQ-Kettengehänge 6mm</t>
  </si>
  <si>
    <t>4-MF-CGD-EGKN-6</t>
  </si>
  <si>
    <t>4-MF-CLD-EGKN-8</t>
  </si>
  <si>
    <t>4-Strang-GrabiQ-Kettengehänge 8mm</t>
  </si>
  <si>
    <t>4-MF-CGD-EGKN-8</t>
  </si>
  <si>
    <t>4-MF-CLD-GBK-6</t>
  </si>
  <si>
    <t>4-MF-CGD-GBK-6</t>
  </si>
  <si>
    <t>4-MF-CLD-GBK-8</t>
  </si>
  <si>
    <t>4-MF-CGD-GBK-8</t>
  </si>
  <si>
    <t>4-MF-CLD-EGKN-10</t>
  </si>
  <si>
    <t>4-Strang-GrabiQ-Kettengehänge 10mm</t>
  </si>
  <si>
    <t>4-MF-CGD-EGKN-10</t>
  </si>
  <si>
    <t>4-MF-CLD-GBK-10</t>
  </si>
  <si>
    <t>4-MF-CGD-GBK-10</t>
  </si>
  <si>
    <t>4-MF-CLD-EGKN-13</t>
  </si>
  <si>
    <t>4-Strang-GrabiQ-Kettengehänge 13mm</t>
  </si>
  <si>
    <t>4-MF-CLD-GBK-13</t>
  </si>
  <si>
    <t>4-MF-CGD-EGKN-13</t>
  </si>
  <si>
    <t>4-MF-CGD-GBK-13</t>
  </si>
  <si>
    <t>4-MF-CLD-EGKN-16</t>
  </si>
  <si>
    <t>4-Strang-GrabiQ-Kettengehänge 16mm</t>
  </si>
  <si>
    <t>4-MF-CGD-EGKN-16</t>
  </si>
  <si>
    <t>4-MF-CLD-GBK-16</t>
  </si>
  <si>
    <t>4-MF-CGD-GBK-16</t>
  </si>
  <si>
    <t>E-10-10</t>
  </si>
  <si>
    <t>Ausgleichswippe zu 10 mm Kette</t>
  </si>
  <si>
    <t>E-8-10</t>
  </si>
  <si>
    <t>Ausgleichswippe zu 8 mm Kette</t>
  </si>
  <si>
    <t>2-MF-CG-EGKN-8</t>
  </si>
  <si>
    <t>2-MF-CG-GBK-8</t>
  </si>
  <si>
    <t>2-MF-CG-EGKN-10</t>
  </si>
  <si>
    <t>2-MF-CG-GBK-10</t>
  </si>
  <si>
    <t>2-MF-E-CG-EGKN-8</t>
  </si>
  <si>
    <t>2-MF-E-CG-GBK-8</t>
  </si>
  <si>
    <t>2-MF-E-CG-EGKN-10</t>
  </si>
  <si>
    <t>2-MF-E-CG-GBK-10</t>
  </si>
  <si>
    <t>2-MFX-CLD-EGKN-8</t>
  </si>
  <si>
    <t>2-MFX-CGD-EGKN-8</t>
  </si>
  <si>
    <t>2-MFX-CLD-GBK-8</t>
  </si>
  <si>
    <t>2-MFX-CGD-GBK-8</t>
  </si>
  <si>
    <t>2-MFX-CLD-EGKN-10</t>
  </si>
  <si>
    <t>2-MFX-CLD-GBK-10</t>
  </si>
  <si>
    <t>2-MFX-CGD-EGKN-10</t>
  </si>
  <si>
    <t>2-MFX-CGD-GBK-10</t>
  </si>
  <si>
    <t>2-MFX-CLD-EGKN-13</t>
  </si>
  <si>
    <t>2-MFX-CLD-GBK-13</t>
  </si>
  <si>
    <t>2-MFX-CGD-EGKN-13</t>
  </si>
  <si>
    <t>2-MFX-CGD-GBK-13</t>
  </si>
  <si>
    <t>2-MFX-CLD-EGKN-16</t>
  </si>
  <si>
    <t>2-MFX-CGD-EGKN-16</t>
  </si>
  <si>
    <t>2-MFX-CLD-GBK-16</t>
  </si>
  <si>
    <t>2-MFX-CGD-GBK-16</t>
  </si>
  <si>
    <t>MF-6-10</t>
  </si>
  <si>
    <t>Oese, 0-45°: 1,25t</t>
  </si>
  <si>
    <t>GrabiQ Oese, Typ MF-6-10</t>
  </si>
  <si>
    <t>MF-86-10</t>
  </si>
  <si>
    <t>GrabiQ Oese, 0-45°: 2,5 t</t>
  </si>
  <si>
    <t>GrabiQ Oese, Typ MF-86-10</t>
  </si>
  <si>
    <t>MF-108-10</t>
  </si>
  <si>
    <t>GrabiQ Oese, 0-45°: 4 t</t>
  </si>
  <si>
    <t>GrabiQ Oese, Typ MF-108-10</t>
  </si>
  <si>
    <t>MF-1310-10</t>
  </si>
  <si>
    <t>GrabiQ Oese, 0-45°: 7,5 t</t>
  </si>
  <si>
    <t>GrabiQ Oese, Typ MF-1310-10</t>
  </si>
  <si>
    <t>MF-1613-10</t>
  </si>
  <si>
    <t>GrabiQ Oese, 0-45°: 10 t</t>
  </si>
  <si>
    <t>GrabiQ Oese, Typ MF-1613-10</t>
  </si>
  <si>
    <t>MFX-108-10</t>
  </si>
  <si>
    <t>GrabiQ Oese, 0-45°: 4 t (übergross)</t>
  </si>
  <si>
    <t>GrabiQ Oese, Typ MFX-108-10</t>
  </si>
  <si>
    <t>MFX-1310-10</t>
  </si>
  <si>
    <t>GrabiQ Oese, 0-45°: 6,7 t (übergross)</t>
  </si>
  <si>
    <t>GrabiQ Oese, Typ MFX-1310-10</t>
  </si>
  <si>
    <t>MF-2016-10</t>
  </si>
  <si>
    <t>GrabiQ Oese, 0-45°: 17 t</t>
  </si>
  <si>
    <t>GrabiQ Oese, Typ MF-2016-10</t>
  </si>
  <si>
    <t>MFX-1613-10</t>
  </si>
  <si>
    <t>GrabiQ Oese, 0-45°: 10 t (übergross)</t>
  </si>
  <si>
    <t>GrabiQ Oese, Typ MFX-1613-10</t>
  </si>
  <si>
    <t>MFH-1310-10</t>
  </si>
  <si>
    <t>GrabiQ Oese, 0-45°: 7,5 t (übergross)</t>
  </si>
  <si>
    <t>GrabiQ Oese, Typ MFH-1310-10</t>
  </si>
  <si>
    <t>MF-2220-10</t>
  </si>
  <si>
    <t>GrabiQ Oese, 0-45°: 25 t</t>
  </si>
  <si>
    <t>GrabiQ Oese, Typ MF-2220-10</t>
  </si>
  <si>
    <t>M-2622-10</t>
  </si>
  <si>
    <t>Oese, 0-45°: 28t</t>
  </si>
  <si>
    <t>GrabiQ Oese, Typ M-2622-10</t>
  </si>
  <si>
    <t>MFX-2016-10</t>
  </si>
  <si>
    <t>GrabiQ Oese, 0-45°: 16 t (übergross)</t>
  </si>
  <si>
    <t>GrabiQ Öse, Typ MFX-2016-10</t>
  </si>
  <si>
    <t>MFH-1613-10</t>
  </si>
  <si>
    <t>GrabiQ Oese, Typ MFH-1613-10</t>
  </si>
  <si>
    <t>MFH-2016-10</t>
  </si>
  <si>
    <t>GrabiQ Oese, 0-45°: 17 t (übergross)</t>
  </si>
  <si>
    <t>GrabiQ Oese, Typ MFH-2016-10</t>
  </si>
  <si>
    <t>M-32-10</t>
  </si>
  <si>
    <t>Oese, 0-45°: 33t</t>
  </si>
  <si>
    <t>GrabiQ Oese, Typ M-32-10</t>
  </si>
  <si>
    <t>MFH-2220-10</t>
  </si>
  <si>
    <t>GrabiQ Oese, 0-45°: 28 t (übergross)</t>
  </si>
  <si>
    <t>GrabiQ Oese, Typ MFH-2220-10</t>
  </si>
  <si>
    <t>MFHW-2220-10</t>
  </si>
  <si>
    <t>GrabiQ Oese, 0-45°: 25 t (übergross)</t>
  </si>
  <si>
    <t>GrabiQ Oese, Typ MFHW-2220-10</t>
  </si>
  <si>
    <t>M-3226-10</t>
  </si>
  <si>
    <t>Oese, 0-45°: 43t</t>
  </si>
  <si>
    <t>GrabiQ Oese, Typ M-3226-10</t>
  </si>
  <si>
    <t>M-3632-10</t>
  </si>
  <si>
    <t>Oese, 0-45°: 56t</t>
  </si>
  <si>
    <t>GrabiQ Oese, Typ M-3632-10</t>
  </si>
  <si>
    <t>M-4536-10</t>
  </si>
  <si>
    <t>Oese, 0-45°: 70t</t>
  </si>
  <si>
    <t>GrabiQ Oese, Typ M-4536-10</t>
  </si>
  <si>
    <t>MG-6-10</t>
  </si>
  <si>
    <t>GrabiQ Aufhängeöse m. Verkürzer, 1-Strang</t>
  </si>
  <si>
    <t>GrabiQ MG-Aufhängeöse mit; Verkürzer, 1-Strang, Typ MG-6-10</t>
  </si>
  <si>
    <t>CG-6-10</t>
  </si>
  <si>
    <t>GrabiQ C-Kupplungshaken m. Verk. 1-Strang</t>
  </si>
  <si>
    <t>GrabiQ C-Kupplungshaken mit; Verkürzer, 1-Strang, Typ CG-6-10</t>
  </si>
  <si>
    <t>MG-8-10</t>
  </si>
  <si>
    <t>GrabiQ MG-Aufhängeöse mit; Verkürzer, 1-Strang, Typ MG-8-10</t>
  </si>
  <si>
    <t>MT-6-10</t>
  </si>
  <si>
    <t>Ovalring 3-teilig, 0-45°: 3,5t</t>
  </si>
  <si>
    <t>Ovalring, 3-teilig, Typ MT-6-10</t>
  </si>
  <si>
    <t>CG-8-10</t>
  </si>
  <si>
    <t>GrabiQ C-Kupplungshaken mit; Verkürzer, 1-Strang, Typ CG-8-10</t>
  </si>
  <si>
    <t>MT-8-10</t>
  </si>
  <si>
    <t>Ovalring 3-teilig, 0-45°: 5,2t</t>
  </si>
  <si>
    <t>Ovalring, 3-teilig, Typ MT-8-10</t>
  </si>
  <si>
    <t>MGD-6-10</t>
  </si>
  <si>
    <t>GrabiQ Aufhängeöse m. Verkürzer, 2-Strang</t>
  </si>
  <si>
    <t>GrabiQ MGD-Aufhängeöse mit; Verkürzer, 2-Strang, Typ MGD-6-10</t>
  </si>
  <si>
    <t>CG-10-10</t>
  </si>
  <si>
    <t>GrabiQ C-Kupplungshaken mit; Verkürzer, 1-Strang, Typ CG-10-10</t>
  </si>
  <si>
    <t>MGD-8-10</t>
  </si>
  <si>
    <t>GrabiQ MGD-Aufhängeöse mit; Verkürzer, 2-Strang, Typ MGD-8-10</t>
  </si>
  <si>
    <t>MG-10-10</t>
  </si>
  <si>
    <t>GrabiQ MG-Aufhängeöse mit; Verkürzer, 1-Strang, Typ MG-10-10</t>
  </si>
  <si>
    <t>MT-10-10</t>
  </si>
  <si>
    <t>Ovalring 3-teilig, 0-45°: 11,5t</t>
  </si>
  <si>
    <t>Ovalring, 3-teilig, Typ MT-10-8  / MT-10-10</t>
  </si>
  <si>
    <t>CG-13-10</t>
  </si>
  <si>
    <t>GrabiQ C-Kupplungshaken mit; Verkürzer, 1-Strang, Typ CG-13-10</t>
  </si>
  <si>
    <t>MG-13-10</t>
  </si>
  <si>
    <t>GrabiQ MG-Aufhängeöse mit; Verkürzer, 1-Strang, Typ MG-13-10</t>
  </si>
  <si>
    <t>MGD-10-10</t>
  </si>
  <si>
    <t>GrabiQ MGD-Aufhängeöse mit; Verkürzer, 2-Strang, Typ MGD-10-10</t>
  </si>
  <si>
    <t>CG-16-10</t>
  </si>
  <si>
    <t>GrabiQ C-Kupplungshaken mit; Verkürzer, 1-Strang, Typ CG-16-10</t>
  </si>
  <si>
    <t>MGD-13-10</t>
  </si>
  <si>
    <t>GrabiQ MGD-Aufhängeöse mit; Verkürzer, 2-Strang, Typ MGD-13-10</t>
  </si>
  <si>
    <t>MG-16-10</t>
  </si>
  <si>
    <t>GrabiQ MG-Aufhängeöse mit; Verkürzer, 1-Strang, Typ MG-16-10</t>
  </si>
  <si>
    <t>MT-13-10</t>
  </si>
  <si>
    <t>Ovalring 3-teilig, 0-45°: 17t</t>
  </si>
  <si>
    <t>Ovalring, 3-teilig, Typ MT-13-10</t>
  </si>
  <si>
    <t>MGD-16-10</t>
  </si>
  <si>
    <t>GrabiQ MGD-Aufhängeöse mit; Verkürzer, 2-Strang, Typ MGD-16-10</t>
  </si>
  <si>
    <t>MT-16-10</t>
  </si>
  <si>
    <t>Ovalring 3-teilig, 0-45°: 28t</t>
  </si>
  <si>
    <t>Ovalring, 3-teilig, Typ MT-16-10</t>
  </si>
  <si>
    <t>MT-20-10</t>
  </si>
  <si>
    <t>Ovalring 3-teilig, 0-45°: 35t</t>
  </si>
  <si>
    <t>Ovalring, 3-teilig, Typ MT-20-10</t>
  </si>
  <si>
    <t>MT-22-10</t>
  </si>
  <si>
    <t>Ovalring 3-teilig, 0-45°: 53t</t>
  </si>
  <si>
    <t>Ovalring, 3-teilig, Typ MT-22-10</t>
  </si>
  <si>
    <t>MT-26-10</t>
  </si>
  <si>
    <t>Ovalring 3-teilig, 0-45°: 70t</t>
  </si>
  <si>
    <t>Ovalring, 3-teilig, Typ MT-26-10</t>
  </si>
  <si>
    <t>MT-32-10</t>
  </si>
  <si>
    <t>Ovalring 3-teilig, 0-45°: 90t</t>
  </si>
  <si>
    <t>Ovalring, 3-teilig, Typ MT-32-10</t>
  </si>
  <si>
    <t>G-6-10</t>
  </si>
  <si>
    <t>Verbindungsglied, 1,5t</t>
  </si>
  <si>
    <t>GrabiQ Verbindungsglied; Typ G-6-10</t>
  </si>
  <si>
    <t>G-8-10</t>
  </si>
  <si>
    <t>Verbindungsglied, 2,5t</t>
  </si>
  <si>
    <t>GrabiQ Verbindungsglied; Typ G-8-10</t>
  </si>
  <si>
    <t>G-10-10</t>
  </si>
  <si>
    <t>Verbindungsglied, 4,0t</t>
  </si>
  <si>
    <t>GrabiQ Verbindungsglied ; Typ G-10-10</t>
  </si>
  <si>
    <t>CL-6-10</t>
  </si>
  <si>
    <t>GrabiQ C-Kupplungshaken 1-Strang</t>
  </si>
  <si>
    <t>GrabiQ C-Kupplungshaken; 1-Strang, Typ CL-6-10</t>
  </si>
  <si>
    <t>CL-8-10</t>
  </si>
  <si>
    <t>GrabiQ C-Kupplungshaken; 1-Strang, Typ CL-8-10</t>
  </si>
  <si>
    <t>G-13-10</t>
  </si>
  <si>
    <t>Verbindungsglied, 6,7t</t>
  </si>
  <si>
    <t>GrabiQ Verbindungsglied; Typ G-13-10</t>
  </si>
  <si>
    <t>CL-10-10</t>
  </si>
  <si>
    <t>GrabiQ C-Kupplungshaken; 1-Strang, Typ CL-10-10</t>
  </si>
  <si>
    <t>CLD-6-10</t>
  </si>
  <si>
    <t>GrabiQ C-Kupplungshaken 2-Strang</t>
  </si>
  <si>
    <t>GrabiQ C-Kupplungshaken; 2-Strang, Typ CLD-6-10</t>
  </si>
  <si>
    <t>G-16-10</t>
  </si>
  <si>
    <t>Verbindungsglied, 10t</t>
  </si>
  <si>
    <t>GrabiQ Verbindungsglied; Typ G-16-10</t>
  </si>
  <si>
    <t>CGD-6-10</t>
  </si>
  <si>
    <t>GrabiQ C-Kupplungshaken m. Verk. 2-Strang</t>
  </si>
  <si>
    <t>GrabiQ C-Kupplungshaken mit; Verkürzer, 2-Strang, Typ CGD-6-10</t>
  </si>
  <si>
    <t>CLD-8-10</t>
  </si>
  <si>
    <t>GrabiQ C-Kupplungshaken; 2-Strang, Typ CLD-8-10</t>
  </si>
  <si>
    <t>CGD-8-10</t>
  </si>
  <si>
    <t>GrabiQ C-Kupplungshaken mit; Verkürzer, 2-Strang, Typ CGD-8-10</t>
  </si>
  <si>
    <t>CL-13-10</t>
  </si>
  <si>
    <t>GrabiQ C-Kupplungshaken; 1-Strang, Typ CL-13-10</t>
  </si>
  <si>
    <t>G-20-10</t>
  </si>
  <si>
    <t>Verbindungsglied, 16t</t>
  </si>
  <si>
    <t>GrabiQ Verbindungsglied; Typ G-20-10</t>
  </si>
  <si>
    <t>CLD-10-10</t>
  </si>
  <si>
    <t>GrabiQ C-Kupplungshaken; 2-Strang, Typ CLD-10-10</t>
  </si>
  <si>
    <t>CL-16-10</t>
  </si>
  <si>
    <t>GrabiQ C-Kupplungshaken; 1-Strang, Typ CL-16-10</t>
  </si>
  <si>
    <t>CLD-13-10</t>
  </si>
  <si>
    <t>GrabiQ C-Kupplungshaken; 2-Strang, Typ CLD-13-10</t>
  </si>
  <si>
    <t>G-22-10</t>
  </si>
  <si>
    <t>Verbindungsglied, 20t</t>
  </si>
  <si>
    <t>GrabiQ Verbindungsglied; Typ G-22-10</t>
  </si>
  <si>
    <t>CGD-10-10</t>
  </si>
  <si>
    <t>GrabiQ C-Kupplungshaken mit; Verkürzer, 2-Strang, Typ CGD-10-10</t>
  </si>
  <si>
    <t>CLD-16-10</t>
  </si>
  <si>
    <t>GrabiQ C-Kupplungshaken; 2-Strang, Typ CLD-16-10</t>
  </si>
  <si>
    <t>CGD-13-10</t>
  </si>
  <si>
    <t>GrabiQ C-Kupplungshaken mit; Verkürzer, 2-Strang, Typ CGD-13-10</t>
  </si>
  <si>
    <t>G-26-10</t>
  </si>
  <si>
    <t>Verbindungsglied, 27t</t>
  </si>
  <si>
    <t>GrabiQ Verbindungsglied; Typ G-26-10</t>
  </si>
  <si>
    <t>CGD-16-10</t>
  </si>
  <si>
    <t>GrabiQ C-Kupplungshaken mit; Verkürzer, 2-Strang, Typ CGD-16-10</t>
  </si>
  <si>
    <t>GG-8-10</t>
  </si>
  <si>
    <t>Parallelhaken mit Gabel 2,5t</t>
  </si>
  <si>
    <t xml:space="preserve">GrabiQ Parallelhaken mit Gabel; Typ GG-8-10; </t>
  </si>
  <si>
    <t>GG-10-10</t>
  </si>
  <si>
    <t>Parallelhaken mit Gabel 4t</t>
  </si>
  <si>
    <t xml:space="preserve">GrabiQ Parallelhaken mit Gabel; Typ GG-10-10; </t>
  </si>
  <si>
    <t>GBK-6-10</t>
  </si>
  <si>
    <t>Sicherheitshaken Typ GBK 1,5t</t>
  </si>
  <si>
    <t xml:space="preserve">GrabiQ Sicherheitshaken mit Gabel; Typ GBK-6-10; </t>
  </si>
  <si>
    <t>GG-13-10</t>
  </si>
  <si>
    <t>Parallelhaken mit Gabel, 6,7t</t>
  </si>
  <si>
    <t>GrabiQ Parallelhaken mit Gabel; Typ GG-13-10</t>
  </si>
  <si>
    <t>GBK-8-10</t>
  </si>
  <si>
    <t>GrabiQ Sicherheitshaken Typ GBK 2,5t</t>
  </si>
  <si>
    <t>GrabiQ Sicherheitshaken mit Gabel; Typ GBK-8-10</t>
  </si>
  <si>
    <t>GBK-10-10</t>
  </si>
  <si>
    <t>GrabiQ Sicherheitshaken Typ GBK 4 t</t>
  </si>
  <si>
    <t>GrabiQ Sicherheitshaken mit Gabel; Typ GBK-10-10</t>
  </si>
  <si>
    <t>MIG-8-10</t>
  </si>
  <si>
    <t>GrabiQ Verkürzer 2,5t</t>
  </si>
  <si>
    <t>GrabiQ MIG-Verkürzer; Typ MIG-8-10</t>
  </si>
  <si>
    <t>GG-16-10</t>
  </si>
  <si>
    <t>Parallelhaken mit Gabel, 10t</t>
  </si>
  <si>
    <t>GrabiQ Parallelhaken mit Gabel; Typ QGG-16-10</t>
  </si>
  <si>
    <t>MIG-10-10</t>
  </si>
  <si>
    <t>GrabiQ Verkürzer, 4t</t>
  </si>
  <si>
    <t>GrabiQ MIG-Verkürzer; Typ MIG-10-10</t>
  </si>
  <si>
    <t>GBK-13-10</t>
  </si>
  <si>
    <t>GrabiQ Sicherheitshaken Typ GBK 6,7 t</t>
  </si>
  <si>
    <t>GrabiQ Sicherheitshaken mit Gabel; Typ GBK-13-10</t>
  </si>
  <si>
    <t>MIG-13-10</t>
  </si>
  <si>
    <t>GrabiQ Verkürzer, 6,7t</t>
  </si>
  <si>
    <t>GrabiQ MIG-Verkürzer; Typ MIG-13-10</t>
  </si>
  <si>
    <t>GG-20-10</t>
  </si>
  <si>
    <t>Parallelhaken mit Gabel, 16t</t>
  </si>
  <si>
    <t>GBK-16-10</t>
  </si>
  <si>
    <t>GrabiQ Sicherheitshaken Typ GBK 10 t</t>
  </si>
  <si>
    <t>GrabiQ Sicherheitshaken mit Gabel; Typ GBK-16-10</t>
  </si>
  <si>
    <t>EKN-6-10</t>
  </si>
  <si>
    <t>Lasthaken mit Klinke, 1,5 t</t>
  </si>
  <si>
    <t>GrabiQ Lasthaken mit Oese und Klinke,; Typ EKN-6-10</t>
  </si>
  <si>
    <t>EKN-7/8-10</t>
  </si>
  <si>
    <t>Lasthaken mit Klinke, 2,5 t</t>
  </si>
  <si>
    <t>Lasthaken mit Klinke,; Typ EKN-7/8-8 / EKN-7/8-10</t>
  </si>
  <si>
    <t>EGKN-6-10</t>
  </si>
  <si>
    <t>GrabiQ Haken mit Klinke und Gabel, 1,5 t</t>
  </si>
  <si>
    <t>GrabiQ Haken mit Klinke und; Gabel, Typ EGKN-6-10</t>
  </si>
  <si>
    <t>EKN-10-10</t>
  </si>
  <si>
    <t>Lasthaken mit Klinke, 4 t</t>
  </si>
  <si>
    <t>GrabiQ Lasthaken mit Klinke,; Typ  EKN-10-10</t>
  </si>
  <si>
    <t>EGKN-8-10</t>
  </si>
  <si>
    <t>GrabiQ Haken mit Klinke und Gabel, 2,5 t</t>
  </si>
  <si>
    <t>GrabiQ Haken mit Klinke und; Gabel, Typ EGKN-8-10</t>
  </si>
  <si>
    <t>OBK-6-10</t>
  </si>
  <si>
    <t>Sicherheitshaken Typ OBK 1,5 t</t>
  </si>
  <si>
    <t>GrabiQ Sicherheitshaken mit Oese; Typ OBK-6-10</t>
  </si>
  <si>
    <t>OBK-7/8-10</t>
  </si>
  <si>
    <t>Sicherheitshaken Typ OBK 2,5 t</t>
  </si>
  <si>
    <t xml:space="preserve">GrabiQ Sicherheitshaken mit Oese; Typ OBK-7/8-10; </t>
  </si>
  <si>
    <t>EGKN-10-10</t>
  </si>
  <si>
    <t>GrabiQ Haken mit Klinke und Gabel, 4 t</t>
  </si>
  <si>
    <t>GrabiQ Haken mit Klinke und; Gabel, Typ EGKN-10-10</t>
  </si>
  <si>
    <t>EKN-13-10</t>
  </si>
  <si>
    <t>Lasthaken mit Klinke, 6,7 t</t>
  </si>
  <si>
    <t>GrabiQ Lasthaken mit Klinke,; Typ EKN-13-10</t>
  </si>
  <si>
    <t>OBK-10-10</t>
  </si>
  <si>
    <t>Sicherheitshaken Typ OBK 4 t</t>
  </si>
  <si>
    <t xml:space="preserve">GrabiQ Sicherheitshaken mit Oese; Typ OBK-10-10; </t>
  </si>
  <si>
    <t>EGKN-13-10</t>
  </si>
  <si>
    <t>GrabiQ Haken mit Klinke und Gabel, 6,7 t</t>
  </si>
  <si>
    <t>GrabiQ Haken mit Klinke und; Gabel, Typ EGKN-13-10</t>
  </si>
  <si>
    <t>OBK-13-10</t>
  </si>
  <si>
    <t>Sicherheitshaken Typ OBK, 6,7 t</t>
  </si>
  <si>
    <t xml:space="preserve">GrabiQ Sicherheitshaken mit Oese; Typ OBK-13-10; </t>
  </si>
  <si>
    <t>EKN-16-10</t>
  </si>
  <si>
    <t>Lasthaken mit Klinke, 10 t</t>
  </si>
  <si>
    <t>GrabiQ Lasthaken mit Klinke,; Typ EKN-16-10</t>
  </si>
  <si>
    <t>EGKN-16-10</t>
  </si>
  <si>
    <t>GrabiQ Haken mit Klinke und Gabel, 10 t</t>
  </si>
  <si>
    <t>GrabiQ Haken mit Klinke und; Gabel, Typ EGKN-16-10</t>
  </si>
  <si>
    <t>EKN-20-10</t>
  </si>
  <si>
    <t>Lasthaken mit Klinke, 16 t</t>
  </si>
  <si>
    <t>GrabiQ Lasthaken mit Klinke,; Typ EKN-20-10</t>
  </si>
  <si>
    <t>OBK-16-10</t>
  </si>
  <si>
    <t>Sicherheitshaken Typ OBK, 10t</t>
  </si>
  <si>
    <t xml:space="preserve">GrabiQ Sicherheitshaken mit Oese; Typ OBK-16-10; </t>
  </si>
  <si>
    <t>EGKN-20-10</t>
  </si>
  <si>
    <t>GrabiQ Haken mit Klinke und Gabel, 16 t</t>
  </si>
  <si>
    <t>EKN-22-10</t>
  </si>
  <si>
    <t>Lasthaken mit Klinke, 20 t</t>
  </si>
  <si>
    <t>GrabiQ Lasthaken mit Klinke,; Typ EKN-22-10</t>
  </si>
  <si>
    <t>OBK-18/20-10</t>
  </si>
  <si>
    <t>Sicherheitshaken Typ OBK, 16 t</t>
  </si>
  <si>
    <t>GrabiQ Sicherheitshaken mit Oese; Typ OBK-18/20-10</t>
  </si>
  <si>
    <t>EKN-26-10</t>
  </si>
  <si>
    <t>Lasthaken mit Klinke, 27 t</t>
  </si>
  <si>
    <t>GrabiQ Lasthaken mit Klinke,; Typ EKN-26-10</t>
  </si>
  <si>
    <t>LKN-7/8-10</t>
  </si>
  <si>
    <t>Lasthaken m.Klinke u.Wirbel,2,5t</t>
  </si>
  <si>
    <t>Lasthaken mit Klinke und; Wirbel Typ LKN-7/8-10</t>
  </si>
  <si>
    <t>BKL-6-10</t>
  </si>
  <si>
    <t>Sicherheitshaken Typ BKL 1.5t</t>
  </si>
  <si>
    <t>Sicherheitshaken mit Wirbel; Typ BKL-6-10</t>
  </si>
  <si>
    <t>LKNK-7/8-10</t>
  </si>
  <si>
    <t>Lasthaken m.Klinke u.Wirbel,kugelgel.2,5t</t>
  </si>
  <si>
    <t>Lasthaken mit Klinke und; kugelgelagertem Wirbel; Typ LKNK-7/8-10</t>
  </si>
  <si>
    <t>BKL-7/8-10</t>
  </si>
  <si>
    <t>Sicherheitshaken Typ BKL 2.5t</t>
  </si>
  <si>
    <t>Sicherheitshaken mit Wirbel; Typ BKL-7/8-10</t>
  </si>
  <si>
    <t>LKN-10-10</t>
  </si>
  <si>
    <t>Lasthaken m.Klinke u.Wirbel, 4t</t>
  </si>
  <si>
    <t>Lasthaken mit Klinke und; Wirbel Typ LKN-10-10</t>
  </si>
  <si>
    <t>BKLK-6-10</t>
  </si>
  <si>
    <t>Sicherheitshaken m.kugelgel.Wirbel, 1.5t</t>
  </si>
  <si>
    <t>Sicherheitshaken mit; kugelgelagertem Wirbel,; Typ BKLK-6-10</t>
  </si>
  <si>
    <t>BKLK-7/8-10</t>
  </si>
  <si>
    <t>Sicherheitshaken m.kugelgel.Wirbel, 2.5t</t>
  </si>
  <si>
    <t>Sicherheitshaken mit; kugelgelagertem Wirbel,; Typ BKLK-7/8-10</t>
  </si>
  <si>
    <t>BKL-10-10</t>
  </si>
  <si>
    <t>Sicherheitshaken Typ BKL, 4.0 t</t>
  </si>
  <si>
    <t>Sicherheitshaken mit Wirbel; Typ BKL-10-10</t>
  </si>
  <si>
    <t>LKNK-10-10</t>
  </si>
  <si>
    <t>Lasthaken m.Klinke u.kugelgel.Wirbel, 4t</t>
  </si>
  <si>
    <t>Lasthaken mit Klinke und; kugelgelagertem Wirbel; Typ LKNK-10-10</t>
  </si>
  <si>
    <t>BKLK-10-10</t>
  </si>
  <si>
    <t>Sicherheitshaken m.kugelgel.Wirbel, 4.0t</t>
  </si>
  <si>
    <t>Sicherheitshaken mit; kugelgelagertem Wirbel,; Typ BKLK-10-10</t>
  </si>
  <si>
    <t>LKN-13-10</t>
  </si>
  <si>
    <t>Lasthaken m.Klinke u.Wirbel,6,7t</t>
  </si>
  <si>
    <t>Lasthaken mit Klinke und; Wirbel Typ LKN-13-10</t>
  </si>
  <si>
    <t>LKNK-13-10</t>
  </si>
  <si>
    <t>Lasthaken m.Klinke u.kugelgel.Wirbel,6,7t</t>
  </si>
  <si>
    <t>Lasthaken mit Klinke und; kugelgelagertem Wirbel; Typ LKNK-13-10</t>
  </si>
  <si>
    <t>BKL-13-10</t>
  </si>
  <si>
    <t>Sicherheitshaken Typ BKL, 6.7t</t>
  </si>
  <si>
    <t>Sicherheitshaken mit Wirbel; Typ BKL-13-10</t>
  </si>
  <si>
    <t>LKN-16-10</t>
  </si>
  <si>
    <t>Lasthaken m.Klinke u.Wirbel, 10t</t>
  </si>
  <si>
    <t>Lasthaken mit Klinke und; Wirbel Typ LKN-16-10</t>
  </si>
  <si>
    <t>BKLK-13-10</t>
  </si>
  <si>
    <t>Sicherheitshaken m.kugelgel.Wirbel, 6.7t</t>
  </si>
  <si>
    <t>Sicherheitshaken mit; kugelgelagertem Wirbel,; Typ BKLK-13-10</t>
  </si>
  <si>
    <t>LKNK-16-10</t>
  </si>
  <si>
    <t>Lasthaken m.Klinke u. kugelgel.Wirbel,10t</t>
  </si>
  <si>
    <t>Lasthaken mit Klinke und; kugelgelagertem Wirbel; Typ LKNK-16-10</t>
  </si>
  <si>
    <t>BKL-16-10</t>
  </si>
  <si>
    <t>Sicherheitshaken Typ BKL, 10.0t</t>
  </si>
  <si>
    <t>Sicherheitshaken mit Wirbel; Typ BKL-16-10</t>
  </si>
  <si>
    <t>BKLK-16-10</t>
  </si>
  <si>
    <t>Sicherheitshaken m.kugelgel.Wirbel, 10t</t>
  </si>
  <si>
    <t>Sicherheitshaken mit; kugelgelagertem Wirbel,; Typ BKLK-16-10</t>
  </si>
  <si>
    <t>BKL-18/20-10</t>
  </si>
  <si>
    <t>Sicherheitshaken Typ BKL, 16.0 t</t>
  </si>
  <si>
    <t>Sicherheitshaken mit Wirbel; Typ BKL-18/20-10</t>
  </si>
  <si>
    <t>BKLK-18/20-10</t>
  </si>
  <si>
    <t>Sicherheitshaken m.kugelgel.Wirbel, 16t</t>
  </si>
  <si>
    <t>Sicherheitshaken mit; kugelgelagertem Wirbel,; Typ BKLK-18/20-10</t>
  </si>
  <si>
    <t>BKLK-22-10</t>
  </si>
  <si>
    <t>Sicherheitshaken m.kugelgel.Wirbel, 20t</t>
  </si>
  <si>
    <t>Sicherheitshaken mit; kugelgelagertem Wirbel,; Typ BKLK-22-10</t>
  </si>
  <si>
    <t>BKLK-26-10</t>
  </si>
  <si>
    <t>Sicherheitshaken m.kugelgel.Wirbel, 27t</t>
  </si>
  <si>
    <t>Sicherheitshaken mit; kugelgelagertem Wirbel,; Typ BKLK-26-10</t>
  </si>
  <si>
    <t>KLA-6-10</t>
  </si>
  <si>
    <t>GrabiQ Kette 6 mm blau</t>
  </si>
  <si>
    <t xml:space="preserve">GrabiQ Kette Typ KLA-6-10; blau, Durchmesser 6 mm; </t>
  </si>
  <si>
    <t>KLA-8-10</t>
  </si>
  <si>
    <t>GrabiQ Kette 8 mm blau</t>
  </si>
  <si>
    <t>GrabiQ Kette Typ KLA-8-10; blau, Durchmesser 8 mm</t>
  </si>
  <si>
    <t>KLA-10-10</t>
  </si>
  <si>
    <t>GrabiQ Kette 10 mm blau</t>
  </si>
  <si>
    <t>GrabiQ Kette, Typ KLA-10-10; blau, Durchmesser 10 mm</t>
  </si>
  <si>
    <t>OKE-7/8-10</t>
  </si>
  <si>
    <t>Giessereihaken, 2,5 t</t>
  </si>
  <si>
    <t>GrabiQ Giessereihaken mit Oese; Typ OKE-7/8-10</t>
  </si>
  <si>
    <t>KLA-13-10</t>
  </si>
  <si>
    <t>GrabiQ Kette 13 mm blau</t>
  </si>
  <si>
    <t>GrabiQ Kette Typ KLA-13-10; blau, Durchmesser 13 mm</t>
  </si>
  <si>
    <t>OKE-10-10</t>
  </si>
  <si>
    <t>Giessereihaken, 4 t</t>
  </si>
  <si>
    <t>Giessereihaken mit Oese; Typ OKE-10-10</t>
  </si>
  <si>
    <t>KLA-16-10</t>
  </si>
  <si>
    <t>GrabiQ Kette 16 mm blau</t>
  </si>
  <si>
    <t>GrabiQ Kette Typ KLA-16-10; blau, Durchmesser 16 mm</t>
  </si>
  <si>
    <t>CHHA</t>
  </si>
  <si>
    <t>Positionierungsgurt mit Magnet zu CH3</t>
  </si>
  <si>
    <t>Positionierungsgurt mit Magnet; für Containerhaken</t>
  </si>
  <si>
    <t>OKE-13-10</t>
  </si>
  <si>
    <t>Giessereihaken, 6,7 t</t>
  </si>
  <si>
    <t>Giessereihaken mit Oese; Typ  OKE-13-10</t>
  </si>
  <si>
    <t>KLA-20-10</t>
  </si>
  <si>
    <t>GrabiQ Kette 20 mm blau</t>
  </si>
  <si>
    <t>GrabiQ Kette Typ KLA-20-10; blau, Durchmesser 20 mm</t>
  </si>
  <si>
    <t>OKE-16-10</t>
  </si>
  <si>
    <t>Giessereihaken, 10t</t>
  </si>
  <si>
    <t>Giessereihaken,; Typ OKE-16-8 / OKE-16-10</t>
  </si>
  <si>
    <t>CH3</t>
  </si>
  <si>
    <t>Containerhaken 12,5t</t>
  </si>
  <si>
    <t>Containerhaken,; Typ CH3</t>
  </si>
  <si>
    <t>CH3H</t>
  </si>
  <si>
    <t>Containerhaken "rechts" 12,5t</t>
  </si>
  <si>
    <t>Containerhaken, "rechts"; Typ CH3H</t>
  </si>
  <si>
    <t>CH3V</t>
  </si>
  <si>
    <t>Containerhaken "links" 12,5t</t>
  </si>
  <si>
    <t>Containerhaken, "links"; Typ CH3V</t>
  </si>
  <si>
    <t>KLA-22-10</t>
  </si>
  <si>
    <t>GrabiQ Kette 22 mm blau</t>
  </si>
  <si>
    <t>GrabiQ Kette Typ KLA-22-10; blau, Durchmesser 22 mm</t>
  </si>
  <si>
    <t>CHHAH</t>
  </si>
  <si>
    <t>Containerhaken "rechts" 12,5t inkl. CHHA</t>
  </si>
  <si>
    <t>Containerhaken, "rechts" Typ CH3H; inkl. Positionierungsgurt mit Magnet; Typ CHHA</t>
  </si>
  <si>
    <t>CHHAV</t>
  </si>
  <si>
    <t>Containerhaken "links" 12,5t inkl. CHHA</t>
  </si>
  <si>
    <t>Containerhaken, "links" Typ CH3H; inkl. Positionierungsgurt mit Magnet; Typ CHHA</t>
  </si>
  <si>
    <t>KLA-26-10</t>
  </si>
  <si>
    <t>GrabiQ Kette 26 mm blau</t>
  </si>
  <si>
    <t>GrabiQ Kette Typ KLA-26-10; blau, Durchmesser 26 mm</t>
  </si>
  <si>
    <t>OKE-20-10</t>
  </si>
  <si>
    <t>Giessereihaken, 16t</t>
  </si>
  <si>
    <t>Giessereihaken,; Typ OKE-20-10</t>
  </si>
  <si>
    <t>OKE-22-10</t>
  </si>
  <si>
    <t>Giessereihaken, 20t</t>
  </si>
  <si>
    <t>Giessereihaken,; Typ OKE-22-10</t>
  </si>
  <si>
    <t>OKE-26-10</t>
  </si>
  <si>
    <t>Giessereihaken, 27t</t>
  </si>
  <si>
    <t>Giessereihaken,; Typ OKE-26-10</t>
  </si>
  <si>
    <t>BL-6-8</t>
  </si>
  <si>
    <t>Schäkel-Lok, 1,1t</t>
  </si>
  <si>
    <t>Schäkel-Lok; Typ BL-6-8</t>
  </si>
  <si>
    <t>BL-7/8-8</t>
  </si>
  <si>
    <t>Schäkel-Lok, 2t</t>
  </si>
  <si>
    <t>Schäkel-Lok; Typ BL-7/8-8</t>
  </si>
  <si>
    <t>BL-10-8</t>
  </si>
  <si>
    <t>Schäkel-Lok, 3,2t</t>
  </si>
  <si>
    <t>Schäkel-Lok; Typ BL-10-8</t>
  </si>
  <si>
    <t>BL-13-8</t>
  </si>
  <si>
    <t>Schäkel-Lok, 5,3t</t>
  </si>
  <si>
    <t>Schäkel-Lok; Typ BL-13-8</t>
  </si>
  <si>
    <t>SKO-7/8-8</t>
  </si>
  <si>
    <t>Aufhängeglied offen Typ SKO-7/8-8</t>
  </si>
  <si>
    <t xml:space="preserve">Aufhängeglied offen Typ SKO-7/8-8 </t>
  </si>
  <si>
    <t>SKN-7/8-8</t>
  </si>
  <si>
    <t>Lasthaken mit Kupplung und Klinke</t>
  </si>
  <si>
    <t>Lasthaken mit Kupplung und Klinke; Typ SKN-7/8-8</t>
  </si>
  <si>
    <t>SKN-10-8</t>
  </si>
  <si>
    <t>Lasthaken mit Kupplung und Klinke; Typ SKN-10-8</t>
  </si>
  <si>
    <t>BL-16-8</t>
  </si>
  <si>
    <t>Schäkel-Lok, 8t</t>
  </si>
  <si>
    <t>Schäkel-Lok; Typ BL-16-8</t>
  </si>
  <si>
    <t>UKN-0,75</t>
  </si>
  <si>
    <t>Baggerhaken zum anschweissen</t>
  </si>
  <si>
    <t>Baggerhaken zum anschweissen; Typ UKN-0,75; inkl. Schweissanleitung</t>
  </si>
  <si>
    <t>SKO-10-8</t>
  </si>
  <si>
    <t>Aufhängeglied offen Typ SKO-10-8</t>
  </si>
  <si>
    <t xml:space="preserve">Aufhängeglied offen Typ SKO-10-8 </t>
  </si>
  <si>
    <t>UKN-1</t>
  </si>
  <si>
    <t>Baggerhaken zum anschweissen; Typ UKN-1; inkl. Schweissanleitung</t>
  </si>
  <si>
    <t>SKO-13-8</t>
  </si>
  <si>
    <t>Aufhängeglied offen Typ SKO-13-8</t>
  </si>
  <si>
    <t xml:space="preserve">Aufhängeglied offen Typ SKO-13-8 </t>
  </si>
  <si>
    <t>SKN-13-8</t>
  </si>
  <si>
    <t>Lasthaken mit Kupplung und Klinke; Typ SKN-13-8</t>
  </si>
  <si>
    <t>UKN-2</t>
  </si>
  <si>
    <t>Baggerhaken zum anschweissen; Typ UKN-2; inkl. Schweissanleitung</t>
  </si>
  <si>
    <t>UKN-3</t>
  </si>
  <si>
    <t xml:space="preserve">Baggerhaken zum anschweissen; Typ UKN-3; inkl. Schweissanleitung; </t>
  </si>
  <si>
    <t>SKO-16-8</t>
  </si>
  <si>
    <t>Aufhängeglied offen Typ SKO-16-8</t>
  </si>
  <si>
    <t xml:space="preserve">Aufhängeglied offen Typ SKO-16-8 </t>
  </si>
  <si>
    <t>UKN-4</t>
  </si>
  <si>
    <t xml:space="preserve">Baggerhaken zum anschweissen; Typ UKN-4; inkl. Schweissanleitung; </t>
  </si>
  <si>
    <t>SKN-16-8</t>
  </si>
  <si>
    <t>Lasthaken mit Kupplung und Klinke; Typ SKN-16-8/ESKN-16-8</t>
  </si>
  <si>
    <t>SKO-18/20</t>
  </si>
  <si>
    <t>Aufhängeglied offen Typ SKO-18/20-8</t>
  </si>
  <si>
    <t>UKN-5</t>
  </si>
  <si>
    <t xml:space="preserve">Baggerhaken zum anschweissen; Typ UKN-5; inkl. Schweissanleitung; </t>
  </si>
  <si>
    <t>SKN-18/20</t>
  </si>
  <si>
    <t>Lasthaken mit Kupplung und Klinke; Typ SKN-18/20-8 / ESKN-18/20-8</t>
  </si>
  <si>
    <t>UKN-8</t>
  </si>
  <si>
    <t xml:space="preserve">Baggerhaken zum anschweissen; Typ UKN-8; inkl. Schweissanleitung; </t>
  </si>
  <si>
    <t>UKN-10</t>
  </si>
  <si>
    <t xml:space="preserve">Baggerhaken zum anschweissen; Typ UKN-10; inkl. Schweissanleitung; </t>
  </si>
  <si>
    <t>SKLI-7/8-8</t>
  </si>
  <si>
    <t xml:space="preserve">Isolierter Kugellager-Drallfänger </t>
  </si>
  <si>
    <t>Isolierter Kugellager-Drallfänger; Typ SKLI-7/8-8</t>
  </si>
  <si>
    <t>UKN-15</t>
  </si>
  <si>
    <t xml:space="preserve">Baggerhaken zum anschweissen; Typ UKN-15; inkl. Schweissanleitung; </t>
  </si>
  <si>
    <t>SKLI-10-8</t>
  </si>
  <si>
    <t>Isolierter Kugellager-Drallfänger; Typ SKLI-10-8</t>
  </si>
  <si>
    <t>SKLI-13-8</t>
  </si>
  <si>
    <t>Isolierter Kugellager-Drallfänger; Typ SKLI-13-8</t>
  </si>
  <si>
    <t>SKLI-16-8</t>
  </si>
  <si>
    <t>Isolierter Kugellager-Drallfänger; Typ SKLI-16-8</t>
  </si>
  <si>
    <t>SKLI-18/20</t>
  </si>
  <si>
    <t>Isolierter Kugellager-Drallfänger; Typ SKLI-18/20-8</t>
  </si>
  <si>
    <t>SKT-7/8-8</t>
  </si>
  <si>
    <t>Teilglied SKT f. 7-8 mm Kette (inkl. SKA)</t>
  </si>
  <si>
    <t>Teilglied Typ SKT-7/8-8; (inkl. SKA)</t>
  </si>
  <si>
    <t>SKT-10-8</t>
  </si>
  <si>
    <t>Teilglied SKT für 10 mm Kette (inkl. SKA)</t>
  </si>
  <si>
    <t>Teilglied Typ SKT-10-8; (inkl. SKA)</t>
  </si>
  <si>
    <t>S-150</t>
  </si>
  <si>
    <t>Hochfester S-Haken 0,15 t</t>
  </si>
  <si>
    <t xml:space="preserve">Hochfester S-Haken, Typ S-150 </t>
  </si>
  <si>
    <t>SKR-10-8</t>
  </si>
  <si>
    <t>Rundschlingenkupplung</t>
  </si>
  <si>
    <t>Rundschlingenkupplung; Typ SKR-10-8</t>
  </si>
  <si>
    <t>SO-100</t>
  </si>
  <si>
    <t>Hochfester S-Haken, einseitig geschlossen</t>
  </si>
  <si>
    <t xml:space="preserve">Hochfester S-Haken, ; einseitig geschlossen,; Art. SO-100; </t>
  </si>
  <si>
    <t>SO-150</t>
  </si>
  <si>
    <t xml:space="preserve">Hochfester S-Haken, ; einseitig geschlossen,; Art. SO-150; </t>
  </si>
  <si>
    <t>S-250</t>
  </si>
  <si>
    <t>Hochfester S-Haken 0,25t</t>
  </si>
  <si>
    <t>Hochfester S-Haken, Typ S-250</t>
  </si>
  <si>
    <t>SKT-13-8</t>
  </si>
  <si>
    <t>Teilglied SKT für 13 mm Kette (inkl. SKA)</t>
  </si>
  <si>
    <t>Teilglied Typ SKT-13-8; (inkl. SKA)</t>
  </si>
  <si>
    <t>SO-250</t>
  </si>
  <si>
    <t>Hochfester S-Haken, ; einseitig geschlossen,; Art. SO-250</t>
  </si>
  <si>
    <t>S-350</t>
  </si>
  <si>
    <t>Hochfester S-Haken 0,35t</t>
  </si>
  <si>
    <t>Hochfester S-Haken, Typ S-350</t>
  </si>
  <si>
    <t>SO-350</t>
  </si>
  <si>
    <t>Hochfester S-Haken, ; einseitig geschlossen,; Art. SO-350</t>
  </si>
  <si>
    <t>SKT-16-8</t>
  </si>
  <si>
    <t>Teilglied SKT für 16 mm Kette (inkl. SKA)</t>
  </si>
  <si>
    <t>Teilglied Typ SKT-16-8; (inkl. SKA)</t>
  </si>
  <si>
    <t>S-500</t>
  </si>
  <si>
    <t>Hochfester S-Haken 0,5t</t>
  </si>
  <si>
    <t>Hochfester S-Haken, Typ S-500</t>
  </si>
  <si>
    <t>SO-500</t>
  </si>
  <si>
    <t>Hochfester S-Haken, ; einseitig geschlossen,; Art. SO-500</t>
  </si>
  <si>
    <t>SKT-18/20</t>
  </si>
  <si>
    <t>Teilglied SKT  18-20 mm Kette (inkl. SKA)</t>
  </si>
  <si>
    <t>Teilglied Typ SKT-18/20-8; (inkl. SKA)</t>
  </si>
  <si>
    <t>SKR-13-8</t>
  </si>
  <si>
    <t>Rundschlingenkupplung Typ SKR-13-8</t>
  </si>
  <si>
    <t>SKT-22-8</t>
  </si>
  <si>
    <t>Teilglied SKT 22 mm Kette (inkl. SKA)</t>
  </si>
  <si>
    <t>Teilglied Typ SKT-22-8; (inkl. SKA)</t>
  </si>
  <si>
    <t>S-750</t>
  </si>
  <si>
    <t>Hochfester S-Haken 0,75t</t>
  </si>
  <si>
    <t>Hochfester S-Haken, ; Typ S-750</t>
  </si>
  <si>
    <t>SO-750</t>
  </si>
  <si>
    <t xml:space="preserve">Hochfester S-Haken, ; einseitig geschlossen,; Art. SO-750; </t>
  </si>
  <si>
    <t>SKR-16-8</t>
  </si>
  <si>
    <t>Rundschlingenkupplung ; Typ SKR-16-8</t>
  </si>
  <si>
    <t>S-1000</t>
  </si>
  <si>
    <t>Hochfester S-Haken 1t</t>
  </si>
  <si>
    <t>Hochfester S-Haken, ; Typ S-1000</t>
  </si>
  <si>
    <t>SO-1000</t>
  </si>
  <si>
    <t>Hochfester S-Haken, ; einseitig geschlossen,; Art. SO-1000</t>
  </si>
  <si>
    <t>SKR-18/20</t>
  </si>
  <si>
    <t>Rundschlingenkupplung; Typ SKR-18/20-8</t>
  </si>
  <si>
    <t>S-1300</t>
  </si>
  <si>
    <t>Hochfester S-Haken 1,3t</t>
  </si>
  <si>
    <t>Hochfester S-Haken, ; Typ S-1300</t>
  </si>
  <si>
    <t>SO-1300</t>
  </si>
  <si>
    <t>Hochfester S-Haken, ; einseitig geschlossen,; Art. SO-1300</t>
  </si>
  <si>
    <t>S-1500</t>
  </si>
  <si>
    <t>Hochfester S-Haken 1,5t</t>
  </si>
  <si>
    <t>Hochfester S-Haken, ; Typ S-1500</t>
  </si>
  <si>
    <t>SO-1500</t>
  </si>
  <si>
    <t>Hochfester S-Haken, ; einseitig geschlossen,; Art. SO-1500</t>
  </si>
  <si>
    <t>SKT-26-8</t>
  </si>
  <si>
    <t>Teilglied SKT 26 mm Kette (inkl. SKA)</t>
  </si>
  <si>
    <t>Teilglied Typ SKT-26-8; (inkl. SKA)</t>
  </si>
  <si>
    <t>SKR-22-8</t>
  </si>
  <si>
    <t>Rundschlingenkupplung; Typ SKR-22-8</t>
  </si>
  <si>
    <t>S-2000</t>
  </si>
  <si>
    <t>Hochfester S-Haken 2t</t>
  </si>
  <si>
    <t>Hochfester S-Haken, ; Typ S-2000</t>
  </si>
  <si>
    <t>S-2400</t>
  </si>
  <si>
    <t>Hochfester S-Haken 2,4t</t>
  </si>
  <si>
    <t xml:space="preserve">Hochfester S-Haken, ; Typ S-2400; </t>
  </si>
  <si>
    <t>SO-2000</t>
  </si>
  <si>
    <t>Hochfester S-Haken, ; einseitig geschlossen,; Art. SO-2000</t>
  </si>
  <si>
    <t>SKR-26-8</t>
  </si>
  <si>
    <t>Rundschlingenkupplung; Typ SKR-26-8</t>
  </si>
  <si>
    <t>SO-2400</t>
  </si>
  <si>
    <t>Hochfester S-Haken, ; einseitig geschlossen,; Art. SO-2400</t>
  </si>
  <si>
    <t>S-2800</t>
  </si>
  <si>
    <t>Hochfester S-Haken 2,8t</t>
  </si>
  <si>
    <t xml:space="preserve">Hochfester S-Haken, ; Typ S-2800; </t>
  </si>
  <si>
    <t>SO-2800</t>
  </si>
  <si>
    <t>Hochfester S-Haken, ; einseitig geschlossen,; Art. SO-2800</t>
  </si>
  <si>
    <t>SKA-6-10</t>
  </si>
  <si>
    <t>Kupplungsset SKA-6-10</t>
  </si>
  <si>
    <t>GrabiQ Kupplungsset ; Typ SKA-6-10</t>
  </si>
  <si>
    <t>CLS-6-10</t>
  </si>
  <si>
    <t xml:space="preserve">GrabiQ Ketten-Verbindungsset </t>
  </si>
  <si>
    <t>GrabiQ Ketten-Verbindungsset; Typ CLS-6-10</t>
  </si>
  <si>
    <t>CLS-8-10</t>
  </si>
  <si>
    <t>GrabiQ Ketten-Verbindungsset ; Typ CLS-8-10</t>
  </si>
  <si>
    <t>SKA-7/8-10</t>
  </si>
  <si>
    <t>Kupplungsset SKA-7/8-10</t>
  </si>
  <si>
    <t>GrabiQ Kupplungsset Typ SKA-7/8-10</t>
  </si>
  <si>
    <t>BLA-7/8-8</t>
  </si>
  <si>
    <t>Bolzen u.Schwerspannstifte, 2t</t>
  </si>
  <si>
    <t>Bolzen und Schwer-; spannstifte zu; BL/GBK/GK/GKN/GG 7/8-8</t>
  </si>
  <si>
    <t>CLS-10-10</t>
  </si>
  <si>
    <t>GrabiQ Ketten-Verbindungsset ; Typ CLS-10-10</t>
  </si>
  <si>
    <t>SKA-10-10</t>
  </si>
  <si>
    <t>Kupplungsset SKA-10-10</t>
  </si>
  <si>
    <t>GrabiQ Kupplungsset Typ SKA-10-10</t>
  </si>
  <si>
    <t>BLA-10-8</t>
  </si>
  <si>
    <t>Bolzen u.Schwerspannstifte, 3,2t</t>
  </si>
  <si>
    <t>Bolzen und Schwer-; spannstifte zu; BL/GBK/GK/GKN/GG 10-8</t>
  </si>
  <si>
    <t>CLS-13-10</t>
  </si>
  <si>
    <t>GrabiQ Ketten-Verbindungsset ; Typ CLS-13-10</t>
  </si>
  <si>
    <t>SKA-13-10</t>
  </si>
  <si>
    <t>Kupplungsset SKA-13-10</t>
  </si>
  <si>
    <t xml:space="preserve">GrabiQ Kupplungsset Typ SKA-13-10 </t>
  </si>
  <si>
    <t>SKA-16-10</t>
  </si>
  <si>
    <t>Kupplungsset SKA-16-10</t>
  </si>
  <si>
    <t>GrabiQ Kupplungsset Typ SKA-16-10</t>
  </si>
  <si>
    <t>BLA-13-8</t>
  </si>
  <si>
    <t>Bolzen u.Schwerspannstifte, 5,3t</t>
  </si>
  <si>
    <t>Bolzen und Schwer-; spannstifte zu; BL/GBK/GK/GKN/GG 13-8</t>
  </si>
  <si>
    <t>BLA-16-8</t>
  </si>
  <si>
    <t>Bolzen u.Schwerspannstifte, 8t</t>
  </si>
  <si>
    <t>Bolzen und Schwer-; spannstifte zu; BL/GBK/GK/GKN/GG 16-8</t>
  </si>
  <si>
    <t>CLS-16-10</t>
  </si>
  <si>
    <t>GrabiQ Ketten-Verbindungsset ; Type CLS-16-10</t>
  </si>
  <si>
    <t>SKA-20-10</t>
  </si>
  <si>
    <t>Kupplungsset SKA-20-10</t>
  </si>
  <si>
    <t>GrabiQ Kupplungsset Typ SKA-20-10</t>
  </si>
  <si>
    <t>SKA-22-10</t>
  </si>
  <si>
    <t>Kupplungsset SKA-22-10</t>
  </si>
  <si>
    <t>GrabiQ Kupplungsset Typ SKA-22-10</t>
  </si>
  <si>
    <t>RDUKN0,75</t>
  </si>
  <si>
    <t>Klinkensatz zu UKN-0,75</t>
  </si>
  <si>
    <t>Klinkensatz zu ; UKN 0,75</t>
  </si>
  <si>
    <t>RDUKN1</t>
  </si>
  <si>
    <t>Klinkensatz zu UKN-1</t>
  </si>
  <si>
    <t>Klinkensatz zu ; UKN 1</t>
  </si>
  <si>
    <t>RDUKN2</t>
  </si>
  <si>
    <t>Klinkensatz zu UKN2</t>
  </si>
  <si>
    <t>Klinkensatz zu ; UKN 2t</t>
  </si>
  <si>
    <t>RDUKN3/4</t>
  </si>
  <si>
    <t>Klinkensatz zu UKN2,5 / UKN3 / UKN4</t>
  </si>
  <si>
    <t>Klinkensatz zu UKN 2,5, UKN 3; und UKN 4</t>
  </si>
  <si>
    <t>SKA-26-10</t>
  </si>
  <si>
    <t>Kupplungsset SKA-26-10</t>
  </si>
  <si>
    <t>GrabiQ Kupplungsset Typ SKA-26-10</t>
  </si>
  <si>
    <t>RDUKN5/8</t>
  </si>
  <si>
    <t>Klinkensatz zu UKN-5 und UKN-8</t>
  </si>
  <si>
    <t>Klinkensatz zu ; UKN 5 und UKN-8</t>
  </si>
  <si>
    <t>RDUKN10</t>
  </si>
  <si>
    <t>Klinkensatz zu UKN-10</t>
  </si>
  <si>
    <t>Klinkensatz zu ; UKN 10</t>
  </si>
  <si>
    <t>RDUKN15</t>
  </si>
  <si>
    <t>Klinkensatz zu UKN-15</t>
  </si>
  <si>
    <t>Klinkensatz zu ; UKN 15</t>
  </si>
  <si>
    <t>RDEKN6</t>
  </si>
  <si>
    <t>Klinkensatz zu EKN, EGKN6, GKN6</t>
  </si>
  <si>
    <t>Klinkensatz zu Haken der Güte-; klasse 8 + 10 des Typs: EKN / EGKN-6</t>
  </si>
  <si>
    <t>RDBK5/6</t>
  </si>
  <si>
    <t>Klinkensatz zu BK/BKL/BKG-5/6</t>
  </si>
  <si>
    <t>Klinkensatz zu Haken der Güte-; klasse 8 + 10 des Typs: BK / BKL / BKG-5/6</t>
  </si>
  <si>
    <t>RDBK7/8</t>
  </si>
  <si>
    <t>Klinkensatz zu BK/BKL/BKLK/BKG-7/8</t>
  </si>
  <si>
    <t>Klinkensatz zu Haken der Güte-; klasse 8 + 10 des Typs: BK / BKL /; BKLK / BKG-7/8</t>
  </si>
  <si>
    <t>RDEKN7/8</t>
  </si>
  <si>
    <t>Klinkensatz EKN/EGKN/LKN/LKNK-7/8</t>
  </si>
  <si>
    <t>Klinkensatz zu Haken der Güte-; klasse 8 + 10 des Typs: EKN / EGKN /; LKN / LKNK-7/8</t>
  </si>
  <si>
    <t>RDGKN7/8</t>
  </si>
  <si>
    <t>Klinkensatz zu GKN/OKN-7/8-8</t>
  </si>
  <si>
    <t>Klinkensatz zu Haken der Güteklasse 8 + 10; des Typs: GKN / OKN-7/8</t>
  </si>
  <si>
    <t>RDOBK7/8</t>
  </si>
  <si>
    <t>Klinkensatz zu OBK/GBK-7/8-8/ GBK-8-10</t>
  </si>
  <si>
    <t>Klinkensatz zu Haken der Güte-; klasse 8 +10 des Typs: OBK / GBK-7/8</t>
  </si>
  <si>
    <t>RDBK10</t>
  </si>
  <si>
    <t>Klinkensatz zu BK/BKW/BKB/BKWX/BKL/BKG-10</t>
  </si>
  <si>
    <t>Klinkensatz zu Haken der Güte-; klasse 8 + 10 des Typs: BK / BKW /; BKB / BKWX / BKL / BKLK / BKG-10</t>
  </si>
  <si>
    <t>RDEKN10</t>
  </si>
  <si>
    <t>Klinkensatz zu EKN/EGKN/LKN/LKNK-10</t>
  </si>
  <si>
    <t xml:space="preserve">Klinkensatz zu Haken der Güte-; klasse 8 +10 des Typs: EKN / EGKN / ; LKN / LKNK-10; </t>
  </si>
  <si>
    <t>RDGKN10</t>
  </si>
  <si>
    <t>Klinkensatz zu GKN/OKN-10-8</t>
  </si>
  <si>
    <t>Klinkensatz zu Haken der Güteklasse 8 + 10; des Typs: GKN / OKN-10</t>
  </si>
  <si>
    <t>RDOBK10</t>
  </si>
  <si>
    <t>Klinkensatz zu OBK, GBK-10-10</t>
  </si>
  <si>
    <t>Klinkensatz zu Haken der Güte-; klasse 8 + 10 des Typs: OBK / GBK-10</t>
  </si>
  <si>
    <t>RDOBK6</t>
  </si>
  <si>
    <t>Klinkensatz zu OBK, GBK-6-10</t>
  </si>
  <si>
    <t>Klinkensatz zu Haken der Güte-; klasse 8 +10 des Typs: OBK / GBK-6</t>
  </si>
  <si>
    <t>RDBK13</t>
  </si>
  <si>
    <t>Klinkensatz zu BK/BKL/BKLK/BKG-13</t>
  </si>
  <si>
    <t>Klinkensatz zu Haken der Güte-; klasse 8 + 10 des Typs: BK / BKL /; BKLK / BKG-13</t>
  </si>
  <si>
    <t>RDEKN13</t>
  </si>
  <si>
    <t>Klinkensatz zu EKN/EGKN/ESKN/LKN/LKNK-13</t>
  </si>
  <si>
    <t>Klinkensatz zu Haken der Güte-; klasse 8 +10 des Typs: EKN / EGKN / ; LKN / LKNK-13</t>
  </si>
  <si>
    <t>RDGKN13</t>
  </si>
  <si>
    <t>Klinkensatzzu GKN/OKN-13-8</t>
  </si>
  <si>
    <t>Klinkensatz zu Haken der Güteklasse 8 + 10; des Typs: GKN / OKN-13</t>
  </si>
  <si>
    <t>RDOBK13</t>
  </si>
  <si>
    <t>Klinkensatz zu OBK, GBK-13-10</t>
  </si>
  <si>
    <t>Klinkensatz zu Haken der Güte-; klasse 8 + 10 des Typs: OBK / GBK-13</t>
  </si>
  <si>
    <t>RDEKN16</t>
  </si>
  <si>
    <t>Klinkensatz EKN/EGKN/ESKN/LKN/LKNK-16</t>
  </si>
  <si>
    <t>Klinkensatz zu Haken der Güte-; klasse 8 +10 des Typs: EKN / EGKN /; LKN / LKNK-16</t>
  </si>
  <si>
    <t>RDGKN16</t>
  </si>
  <si>
    <t>Klinkensatz zu GKN/OKN-16-8</t>
  </si>
  <si>
    <t>Klinkensatz zu Haken der Güteklasse 8 + 10; des Typs: GKN / OKN-16</t>
  </si>
  <si>
    <t>RDEKN18/20</t>
  </si>
  <si>
    <t>Klinkensatz zu EKN-18/20-8/ESKN-18/20-8</t>
  </si>
  <si>
    <t>Klinkensatz zu Haken der Güte-; klasse 8 +10 des Typs: EKN / EGKN /; LKN / LKNK-18/20</t>
  </si>
  <si>
    <t>RDBK16</t>
  </si>
  <si>
    <t>Klinkensatz zu BK/BKL/BKLK/BKG16</t>
  </si>
  <si>
    <t>Klinkensatz zu Haken der Güte-; klasse 8 + 10 des Typs: BK / BKL /; BKLK / BKG-16</t>
  </si>
  <si>
    <t>RDOBK16</t>
  </si>
  <si>
    <t>Klinkensatz zu OBK, GBK-16-10</t>
  </si>
  <si>
    <t>Klinkensatz zu Haken der Güte-; klasse 8 + 10 des Typs: OBK / GBK-16</t>
  </si>
  <si>
    <t>RDBK18/22</t>
  </si>
  <si>
    <t>Klinkensatz zu BK/BKG/BKL/BKLK-18/22-8</t>
  </si>
  <si>
    <t>Klinkensatz zu Haken für Sicher-; heitshaken BK- / BKG -/ BKL- /  ; BKLK-18/22-8</t>
  </si>
  <si>
    <t>RDBK18/20</t>
  </si>
  <si>
    <t>Klinkensatz zu BK/BKL/BKLK/BKG/OBK-18/20</t>
  </si>
  <si>
    <t>Klinkensatz zu Haken der Güte-; klasse 8 + 10 des Typs: BK / BKL /; BKLK / BKG / OBK-18/20</t>
  </si>
  <si>
    <t>1-CSHC-6</t>
  </si>
  <si>
    <t>1-Strang-Exoset-Kettengehänge 6mm</t>
  </si>
  <si>
    <t>1-CSLH-6</t>
  </si>
  <si>
    <t>1-CSHC-CGH-6</t>
  </si>
  <si>
    <t>1-CSLH-CGH-6</t>
  </si>
  <si>
    <t>1-CSHC-8</t>
  </si>
  <si>
    <t>1-Strang-Exoset-Kettengehänge 8mm</t>
  </si>
  <si>
    <t>1-CSLH-8</t>
  </si>
  <si>
    <t>1-CSHC-CGH-8</t>
  </si>
  <si>
    <t>1-CSLH-CGH-8</t>
  </si>
  <si>
    <t>1-CSHC-10</t>
  </si>
  <si>
    <t>1-Strang-Exoset-Kettengehänge 10mm</t>
  </si>
  <si>
    <t>1-CSHC-CGH-10</t>
  </si>
  <si>
    <t>1-CSLH-10</t>
  </si>
  <si>
    <t>1-CSLH-CGH-10</t>
  </si>
  <si>
    <t>1-CSHC-13</t>
  </si>
  <si>
    <t>1-Strang-Exoset-Kettengehänge 13mm</t>
  </si>
  <si>
    <t>1-CSLH-13</t>
  </si>
  <si>
    <t>1-CSHC-CGH-13</t>
  </si>
  <si>
    <t>1-CSLH-CGH-13</t>
  </si>
  <si>
    <t>1-CSHC-16</t>
  </si>
  <si>
    <t>1-Strang-Exoset-Kettengehänge 16mm</t>
  </si>
  <si>
    <t>1-CSHC-CGH-16</t>
  </si>
  <si>
    <t>1-CSLH-16</t>
  </si>
  <si>
    <t>1-CSLH-CGH-16</t>
  </si>
  <si>
    <t>2-CSHC-6</t>
  </si>
  <si>
    <t>2-Strang-Exoset-Kettengehänge 6mm</t>
  </si>
  <si>
    <t>2-CSLH-6</t>
  </si>
  <si>
    <t>2-CSHC-CGH-6</t>
  </si>
  <si>
    <t>2-CSLH-CGH-6</t>
  </si>
  <si>
    <t>2-CSHC-8</t>
  </si>
  <si>
    <t>2-Strang-Exoset-Kettengehänge 8mm</t>
  </si>
  <si>
    <t>2-CSLH-8</t>
  </si>
  <si>
    <t>2-CSHC-CGH-8</t>
  </si>
  <si>
    <t>2-CSLH-CGH-8</t>
  </si>
  <si>
    <t>2-CSHC-10</t>
  </si>
  <si>
    <t>2-Strang-Exoset-Kettengehänge 10mm</t>
  </si>
  <si>
    <t>2-CSLH-10</t>
  </si>
  <si>
    <t>2-CSHC-CGH-10</t>
  </si>
  <si>
    <t>2-CSLH-CGH-10</t>
  </si>
  <si>
    <t>2-CSHC-13</t>
  </si>
  <si>
    <t>2-Strang-Exoset-Kettengehänge 13mm</t>
  </si>
  <si>
    <t>2-CSLH-13</t>
  </si>
  <si>
    <t>2-CSHC-CGH-13</t>
  </si>
  <si>
    <t>2-CSLH-CGH-13</t>
  </si>
  <si>
    <t>2-CSHC-16</t>
  </si>
  <si>
    <t>2-Strang-Exoset-Kettengehänge 16mm</t>
  </si>
  <si>
    <t>2-CSHC-CGH-16</t>
  </si>
  <si>
    <t>2-CSLH-16</t>
  </si>
  <si>
    <t>2-CSLH-CGH-16</t>
  </si>
  <si>
    <t>3-CSHC-6</t>
  </si>
  <si>
    <t>3-Strang-Exoset-Kettengehänge 6mm</t>
  </si>
  <si>
    <t>3-CSLH-6</t>
  </si>
  <si>
    <t>3-CSHC-CGH-6</t>
  </si>
  <si>
    <t>3-CSLH-CGH-6</t>
  </si>
  <si>
    <t>3-CSHC-8</t>
  </si>
  <si>
    <t>3-Strang-Exoset-Kettengehänge 8mm</t>
  </si>
  <si>
    <t>3-CSLH-8</t>
  </si>
  <si>
    <t>3-CSHC-CGH-8</t>
  </si>
  <si>
    <t>3-CSLH-CGH-8</t>
  </si>
  <si>
    <t>3-CSHC-10</t>
  </si>
  <si>
    <t>3-Strang-Exoset-Kettengehänge 10mm</t>
  </si>
  <si>
    <t>3-CSLH-10</t>
  </si>
  <si>
    <t>3-CSHC-CGH-10</t>
  </si>
  <si>
    <t>3-CSLH-CGH-10</t>
  </si>
  <si>
    <t>3-CSHC-13</t>
  </si>
  <si>
    <t>3-Strang-Exoset-Kettengehänge 13mm</t>
  </si>
  <si>
    <t>3-CSLH-13</t>
  </si>
  <si>
    <t>3-CSHC-CGH-13</t>
  </si>
  <si>
    <t>3-CSHC-16</t>
  </si>
  <si>
    <t>3-Strang-Exoset-Kettengehänge 16mm</t>
  </si>
  <si>
    <t>3-CSLH-CGH-13</t>
  </si>
  <si>
    <t>3-CSLH-16</t>
  </si>
  <si>
    <t>3-CSHC-CGH-16</t>
  </si>
  <si>
    <t>3-CSLH-CGH-16</t>
  </si>
  <si>
    <t>4-CSHC-6</t>
  </si>
  <si>
    <t>4-Strang-Exoset-Kettengehänge 6mm</t>
  </si>
  <si>
    <t>4-CSLH-6</t>
  </si>
  <si>
    <t>4-CSHC-CGH-6</t>
  </si>
  <si>
    <t>4-CSLH-CGH-6</t>
  </si>
  <si>
    <t>4-CSHC-8</t>
  </si>
  <si>
    <t>4-Strang-Exoset-Kettengehänge 8mm</t>
  </si>
  <si>
    <t>4-CSLH-8</t>
  </si>
  <si>
    <t>4-CSHC-CGH-8</t>
  </si>
  <si>
    <t>4-CSLH-CGH-8</t>
  </si>
  <si>
    <t>4-CSHC-10</t>
  </si>
  <si>
    <t>4-Strang-Exoset-Kettengehänge 10mm</t>
  </si>
  <si>
    <t>4-CSLH-10</t>
  </si>
  <si>
    <t>4-CSHC-CGH-10</t>
  </si>
  <si>
    <t>4-CSLH-CGH-10</t>
  </si>
  <si>
    <t>4-CSHC-13</t>
  </si>
  <si>
    <t>4-Strang-Exoset-Kettengehänge 13mm</t>
  </si>
  <si>
    <t>4-CSLH-13</t>
  </si>
  <si>
    <t>4-CSHC-CGH-13</t>
  </si>
  <si>
    <t>4-CSHC-16</t>
  </si>
  <si>
    <t>4-Strang-Exoset-Kettengehänge 16mm</t>
  </si>
  <si>
    <t>4-CSLH-CGH-13</t>
  </si>
  <si>
    <t>4-CSHC-CGH-16</t>
  </si>
  <si>
    <t>4-CSLH-CGH-16</t>
  </si>
  <si>
    <t>MLF-86-10</t>
  </si>
  <si>
    <t>EXOSET Oese, 0-45°: 2,2 t (16)</t>
  </si>
  <si>
    <t>Oese, Typ MLF-86-10</t>
  </si>
  <si>
    <t>MLF-86-10R</t>
  </si>
  <si>
    <t>EXOSET Oese, 0-45°: 2,2 t (16) ROT</t>
  </si>
  <si>
    <t>Oese, Typ MLF-86-10, Farbe rot</t>
  </si>
  <si>
    <t>MLF-108-10</t>
  </si>
  <si>
    <t>EXOSET Oese, 0-45°: 3.75 t (18)</t>
  </si>
  <si>
    <t>Oese, Typ MLF-108-10</t>
  </si>
  <si>
    <t>MLF-1310-10</t>
  </si>
  <si>
    <t>EXOSET Oese, 0-45°: 5.7 t (22)</t>
  </si>
  <si>
    <t>Oese, Typ MLF-1310-10</t>
  </si>
  <si>
    <t>MLF-1613-10</t>
  </si>
  <si>
    <t>EXOSET Oese, 0-45°: 7.8 t (25)</t>
  </si>
  <si>
    <t>Oese, Typ MLF-1613-10</t>
  </si>
  <si>
    <t>MLF-2016-10</t>
  </si>
  <si>
    <t>EXOSET Oese, 0-45°: 11.2 t (30)</t>
  </si>
  <si>
    <t>Oese, Typ MLF-2016-10</t>
  </si>
  <si>
    <t>MLA-6-10</t>
  </si>
  <si>
    <t>Ovalring 3-teilig, 0-45°: 2.45 t (18)</t>
  </si>
  <si>
    <t>Exoset Ovalring, 3-teilig, Typ MLA-6-10</t>
  </si>
  <si>
    <t>MLA-8-10</t>
  </si>
  <si>
    <t>Ovalring 3-teilig, 0-45°: 5.3 t (22)</t>
  </si>
  <si>
    <t>Exoset Ovalring, 3-teilig, Typ MLA-8-10</t>
  </si>
  <si>
    <t>MLA-10-10</t>
  </si>
  <si>
    <t>Ovalring 3-teilig, 0-45°: 7.7 t (28)</t>
  </si>
  <si>
    <t>Exoset Ovalring, 3-teilig, Typ MLA-10-10</t>
  </si>
  <si>
    <t>MLA-13-10</t>
  </si>
  <si>
    <t>Ovalring 3-teilig, 0-45°: 12.25 t (36)</t>
  </si>
  <si>
    <t>Exoset Ovalring, 3-teilig, Typ MLA-13-10</t>
  </si>
  <si>
    <t>MLA-16-10</t>
  </si>
  <si>
    <t>Ovalring 3-teilig, 0-45°: 14.8 t (38)</t>
  </si>
  <si>
    <t>Exoset Ovalring, 3-teilig, Typ MLA-16-10</t>
  </si>
  <si>
    <t>HCE-6-10</t>
  </si>
  <si>
    <t>Verbindungsglied, 1,4 t</t>
  </si>
  <si>
    <t>Exoset Verbindungsglied; Typ HCE-6-10</t>
  </si>
  <si>
    <t>HCE-8-10</t>
  </si>
  <si>
    <t>Verbindungsglied, 2,5 t</t>
  </si>
  <si>
    <t>Exoset Verbindungsglied; Typ HCE-8-10</t>
  </si>
  <si>
    <t>HCE-8-10R</t>
  </si>
  <si>
    <t>Verbindungsglied, 2,5 t, ROT</t>
  </si>
  <si>
    <t>Exoset Verbindungsglied; Typ HCE-8-10, Farbe rot</t>
  </si>
  <si>
    <t>HCE-10-10</t>
  </si>
  <si>
    <t>Verbindungsglied, 4 t</t>
  </si>
  <si>
    <t>Exoset Verbindungsglied; Typ HCE-10-10</t>
  </si>
  <si>
    <t>HCE-13-10</t>
  </si>
  <si>
    <t>Verbindungsglied, 6,7 t</t>
  </si>
  <si>
    <t>Exoset Verbindungsglied; Typ HCE-13-10</t>
  </si>
  <si>
    <t>HCE-16-10</t>
  </si>
  <si>
    <t>Verbindungsglied, 10 t</t>
  </si>
  <si>
    <t>Exoset Verbindungsglied; Typ HCE-16-10</t>
  </si>
  <si>
    <t>RSCL-8-8</t>
  </si>
  <si>
    <t>Rundschlingenkupplung 2t</t>
  </si>
  <si>
    <t>Rundschlingenkupplung mit ; Teilglied, Typ RSCL-8-8</t>
  </si>
  <si>
    <t>RSCL-10-8</t>
  </si>
  <si>
    <t>Rundschlingenkupplung 3,15t</t>
  </si>
  <si>
    <t>Rundschlingenkupplung mit ; Teilglied, Typ RSCL-10-8</t>
  </si>
  <si>
    <t>RSCL-13-8</t>
  </si>
  <si>
    <t>Rundschlingenkupplung 5,3t</t>
  </si>
  <si>
    <t>Rundschlingenkupplung mit; Teilglied, Typ RSCL-13-8</t>
  </si>
  <si>
    <t>RSCL-16-8</t>
  </si>
  <si>
    <t>Rundschlingenkupplung 8t</t>
  </si>
  <si>
    <t>Rundschlingenkupplung mit; Teilglied, Typ RSCL-16-8</t>
  </si>
  <si>
    <t>KLX-6-10</t>
  </si>
  <si>
    <t>Kette 6 mm nach EN 818-2</t>
  </si>
  <si>
    <t>Exoset Kette Typ KLX-6-10; Durchmesser 6 mm</t>
  </si>
  <si>
    <t>KLX-8-10</t>
  </si>
  <si>
    <t>Kette 8 mm nach EN 818-2</t>
  </si>
  <si>
    <t>Exoset Kette Typ KLX-8-10; Durchmesser 8 mm</t>
  </si>
  <si>
    <t>KLX-10-10</t>
  </si>
  <si>
    <t>Kette 10 mm nach EN 818-2</t>
  </si>
  <si>
    <t>Exoset Kette Typ KLX-10-10; Durchmesser 10 mm</t>
  </si>
  <si>
    <t>KLX-13-10</t>
  </si>
  <si>
    <t>Kette 13 mm nach EN 818-2</t>
  </si>
  <si>
    <t>Exoset Kette Typ KLX-13-10; Durchmesser 13 mm</t>
  </si>
  <si>
    <t>KLX-16-10</t>
  </si>
  <si>
    <t>Kette 16 mm nach EN 818-2</t>
  </si>
  <si>
    <t>Exoset Kette Typ KLX-16-10; Durchmesser 16 mm</t>
  </si>
  <si>
    <t>CGH-6-10</t>
  </si>
  <si>
    <t>Parallelhaken m. Gabel, 1,4t</t>
  </si>
  <si>
    <t>Parallelhaken mit Gabel; passend zu Kette Ø 6 mm</t>
  </si>
  <si>
    <t>CGH-8-10</t>
  </si>
  <si>
    <t>Parallelhaken m. Gabel, 2,5t</t>
  </si>
  <si>
    <t>Parallelhaken mit Gabel; passend zu Kette Ø 8 mm</t>
  </si>
  <si>
    <t>CGH-10-10</t>
  </si>
  <si>
    <t>Parallelhaken m. Gabel, 4 t</t>
  </si>
  <si>
    <t>Parallelhaken mit Gabel; passend zu Kette Ø 10 mm</t>
  </si>
  <si>
    <t>CGH-13-10</t>
  </si>
  <si>
    <t>Parallelhaken m. Gabel, 6,7 t</t>
  </si>
  <si>
    <t>Parallelhaken mit Gabel; passend zu Kette Ø 13 mm</t>
  </si>
  <si>
    <t>CGH-16-10</t>
  </si>
  <si>
    <t>Parallelhaken m. Gabel, 10 t</t>
  </si>
  <si>
    <t>Parallelhaken mit Gabel; passend zu Kette Ø 16 mm</t>
  </si>
  <si>
    <t>CSLH-6-10</t>
  </si>
  <si>
    <t>Sicherheitshaken m. Gabel, 1,4 t</t>
  </si>
  <si>
    <t>Sicherheitshaken mit Gabel; passend zu Kette Ø 6 mm</t>
  </si>
  <si>
    <t>CSLH-8-10</t>
  </si>
  <si>
    <t>Sicherheitshaken m. Gabel, 2,5 t</t>
  </si>
  <si>
    <t>Sicherheitshaken mit Gabel; passend zu Kette Ø 8 mm</t>
  </si>
  <si>
    <t>CSLH-10-10</t>
  </si>
  <si>
    <t>Sicherheitshaken m. Gabel, 4 t</t>
  </si>
  <si>
    <t>Sicherheitshaken mit Gabel; passend zu Kette Ø 10 mm</t>
  </si>
  <si>
    <t>CSLH-13-10</t>
  </si>
  <si>
    <t>Sicherheitshaken m. Gabel, 6,7 t</t>
  </si>
  <si>
    <t>Sicherheitshaken mit Gabel; passend zu Kette Ø 13 mm</t>
  </si>
  <si>
    <t>CSLH-16-10</t>
  </si>
  <si>
    <t>Sicherheitshaken m. Gabel, 10 t</t>
  </si>
  <si>
    <t>Sicherheitshaken mit Gabel; passend zu Kette Ø 16 mm</t>
  </si>
  <si>
    <t>CSHC-6-10</t>
  </si>
  <si>
    <t>Haken mit Klinke und Gabel, 1,4 t</t>
  </si>
  <si>
    <t>Haken mit Klinke und Gabel; passend zu Kette Ø 6 mm</t>
  </si>
  <si>
    <t>CSHC-8-10</t>
  </si>
  <si>
    <t>Haken mit Klinke und Gabel, 2,5 t</t>
  </si>
  <si>
    <t>Haken mit Klinke und Gabel; passend zu Kette Ø 8 mm</t>
  </si>
  <si>
    <t>CSHC-10-10</t>
  </si>
  <si>
    <t>Haken mit Klinke und Gabel, 4 t</t>
  </si>
  <si>
    <t>Haken mit Klinke und Gabel; passend zu Kette Ø 10 mm</t>
  </si>
  <si>
    <t>CSHC-13-10</t>
  </si>
  <si>
    <t>Haken mit Klinke und Gabel, 6,7 t</t>
  </si>
  <si>
    <t>Haken mit Klinke und Gabel; passend zu Kette Ø 13 mm</t>
  </si>
  <si>
    <t>CSHC-16-10</t>
  </si>
  <si>
    <t>Haken mit Klinke und Gabel, 10 t</t>
  </si>
  <si>
    <t>Haken mit Klinke und Gabel; passend zu Kette Ø 16 mm</t>
  </si>
  <si>
    <t>ESLH-6-10</t>
  </si>
  <si>
    <t>Sicherheitshaken mit Öse, 1,5 t</t>
  </si>
  <si>
    <t>Sicherheitshaken mit Öse; passend zu Kette Ø 6 mm</t>
  </si>
  <si>
    <t>ESLH-8-10</t>
  </si>
  <si>
    <t>Sicherheitshaken mit Öse, 2,5 t</t>
  </si>
  <si>
    <t>Sicherheitshaken mit Öse; passend zu Kette Ø 8 mm</t>
  </si>
  <si>
    <t>ESLH-10-10</t>
  </si>
  <si>
    <t>Sicherheitshaken mit Öse, 4 t</t>
  </si>
  <si>
    <t>Sicherheitshaken mit Öse; passend zu Kette Ø 10 mm</t>
  </si>
  <si>
    <t>ESLH-13-10</t>
  </si>
  <si>
    <t>Sicherheitshaken mit Öse, 6,7 t</t>
  </si>
  <si>
    <t>Sicherheitshaken mit Öse; passend zu Kette Ø 13 mm</t>
  </si>
  <si>
    <t>ESLH-16-10</t>
  </si>
  <si>
    <t>Sicherheitshaken mit Öse, 10 t</t>
  </si>
  <si>
    <t>Sicherheitshaken mit Öse; passend zu Kette Ø 16 mm</t>
  </si>
  <si>
    <t>ESHC-6-10</t>
  </si>
  <si>
    <t>Haken mit Klinke und Öse, 1,5 t</t>
  </si>
  <si>
    <t>Haken mit Klinke und Öse; passend zu Kette Ø 6 mm</t>
  </si>
  <si>
    <t>ESHC-8-10</t>
  </si>
  <si>
    <t>Haken mit Klinke und Öse, 2,5 t</t>
  </si>
  <si>
    <t>Haken mit Klinke und Öse; passend zu Kette Ø 8 mm</t>
  </si>
  <si>
    <t>ESHC-10-10</t>
  </si>
  <si>
    <t>Haken mit Klinke und Öse, 4 t</t>
  </si>
  <si>
    <t>Haken mit Klinke und Öse; passend zu Kette Ø 10 mm</t>
  </si>
  <si>
    <t>ESHC-13-10</t>
  </si>
  <si>
    <t>Haken mit Klinke und Öse, 6,7 t</t>
  </si>
  <si>
    <t>Haken mit Klinke und Öse; passend zu Kette Ø 13 mm</t>
  </si>
  <si>
    <t>ESHC-16-10</t>
  </si>
  <si>
    <t>Haken mit Klinke und Öse, 10 t</t>
  </si>
  <si>
    <t>Haken mit Klinke und Öse; passend zu Kette Ø 16 mm</t>
  </si>
  <si>
    <t>SHSL-8-10</t>
  </si>
  <si>
    <t>Wirbelhaken mit Öse, 2,5 t</t>
  </si>
  <si>
    <t>Wirbelhaken mit Öse, selbst-; schliessend, passend zu; Kette Ø 8 mm</t>
  </si>
  <si>
    <t>SHSL-10-10</t>
  </si>
  <si>
    <t>Wirbelhaken mit Öse, 4 t</t>
  </si>
  <si>
    <t>Wirbelhaken mit Öse, selbst-; schlieesend, passend zu; Kette Ø 10 mm</t>
  </si>
  <si>
    <t>SHSL-13-10</t>
  </si>
  <si>
    <t>Wirbelhaken mit Öse, 6,7 t</t>
  </si>
  <si>
    <t>Wirbelhaken mit Öse, selbst-; schliessend, passend zu; Kette Ø 13 mm</t>
  </si>
  <si>
    <t>SHSL-16-10</t>
  </si>
  <si>
    <t>Wirbelhaken mit Öse, 10 t</t>
  </si>
  <si>
    <t>Wirbelhaken mit Öse, selbst-; schliessend, passend zu; Kette Ø 16 mm</t>
  </si>
  <si>
    <t>PA8/2,5</t>
  </si>
  <si>
    <t>Pendelanker 8mm</t>
  </si>
  <si>
    <t>Pendelanker für 8mm Kette</t>
  </si>
  <si>
    <t>EFSH500</t>
  </si>
  <si>
    <t>Lasthaken mit Oese und Klinke 0,5 t</t>
  </si>
  <si>
    <t>Lasthaken mit Oese und Klinke</t>
  </si>
  <si>
    <t>CKPX06</t>
  </si>
  <si>
    <t>CFX-6-10 / CRFX-6-10 Verbindungsset</t>
  </si>
  <si>
    <t>Exoset Ketten-Verbindungsset; Typ CKPX 06, passend zu Haken; CFX-6-10 und CRFX-6-10</t>
  </si>
  <si>
    <t>CKPX06B</t>
  </si>
  <si>
    <t>CBX-6-10 Verbindungsset</t>
  </si>
  <si>
    <t>Exoset Ketten-Verbindungsset; Typ CKPX 06B, passend zu Haken; CBX-6-10</t>
  </si>
  <si>
    <t>CKPX08</t>
  </si>
  <si>
    <t>CBX-8 / CFX-8 / CRFX-8 Verbindungsset</t>
  </si>
  <si>
    <t>Exoset Ketten-Verbindungsset; Typ CKPX 08, passend zu Haken; CBX-8-10, CFX-8-10, CFX-8-10-S; und CRFX-8-10</t>
  </si>
  <si>
    <t>CKPX10</t>
  </si>
  <si>
    <t>CRFX-10-10 Verbindungsset</t>
  </si>
  <si>
    <t>Exoset Ketten-Verbindungsset; Typ CKPX 10, passend zu Haken; CRFX-10-10</t>
  </si>
  <si>
    <t>CKPX10F</t>
  </si>
  <si>
    <t>CFX-10-10 / CFX-10-10-S Verbindungsset</t>
  </si>
  <si>
    <t>Exoset Ketten-Verbindungsset; Typ CKPX 10F, passend zu Haken; CFX-10-10 und CFX-10-10-S</t>
  </si>
  <si>
    <t>CKPX10B</t>
  </si>
  <si>
    <t>CBX-10-10 Verbindungsset</t>
  </si>
  <si>
    <t>Exoset Ketten-Verbindungsset; Typ CKPX 10B, passend zu Haken; CBX-10-10</t>
  </si>
  <si>
    <t>CKPX13</t>
  </si>
  <si>
    <t>CRFX-13-10 Verbindungsset</t>
  </si>
  <si>
    <t>Exoset Ketten-Verbindungsset; Typ CKPX 13, passend zu Haken; CRFX-13-10</t>
  </si>
  <si>
    <t>CKPX13F</t>
  </si>
  <si>
    <t>CFX-13-10 / CFX-13-10-S Verbindungsset</t>
  </si>
  <si>
    <t>Exoset Ketten-Verbindungsset; Typ CKPX 13F, passend zu Haken; CFX-13-10 und CFX-13-10-S</t>
  </si>
  <si>
    <t>CKPX13B</t>
  </si>
  <si>
    <t>CBX-13-10 Verbindungsset</t>
  </si>
  <si>
    <t>Exoset Ketten-Verbindungsset; Typ CKPX 13B, passend zu Haken; CBX-13-10</t>
  </si>
  <si>
    <t>CKPX16</t>
  </si>
  <si>
    <t>CRFX-16-10 Verbindungsset</t>
  </si>
  <si>
    <t>Exoset Ketten-Verbindungsset; Typ CKPX 16, passend zu Haken; CRFX-16-10</t>
  </si>
  <si>
    <t>CKPX16B</t>
  </si>
  <si>
    <t>CBX-16-10 Verbindungsset</t>
  </si>
  <si>
    <t>Exoset Ketten-Verbindungsset; Typ CKPX 16B, passend zu Haken; CBX-16-10</t>
  </si>
  <si>
    <t>CKPX16F</t>
  </si>
  <si>
    <t>CFX-16-10 / CFX-16-10-S Verbindungsset</t>
  </si>
  <si>
    <t>Exoset Ketten-Verbindungsset; Typ CKPX 16F, passend zu Haken; CFX-16-10 und CFX-16-10-S</t>
  </si>
  <si>
    <t>RDHC6</t>
  </si>
  <si>
    <t>Klinkensatz zu CSHC-6 /  ESHC-6</t>
  </si>
  <si>
    <t>Klinkensatz zu Haken des Typs:; CSHC-6-10 / ESHC-6-10</t>
  </si>
  <si>
    <t>RDHC8</t>
  </si>
  <si>
    <t>Klinkensatz zu CSHC-8 /  ESHC-8</t>
  </si>
  <si>
    <t>Klinkensatz zu Haken des Typs:; CSHC-8-10 / ESHC-8-10</t>
  </si>
  <si>
    <t>RDHC10</t>
  </si>
  <si>
    <t>Klinkensatz zu CSHC-10 /  ESHC-10</t>
  </si>
  <si>
    <t>Klinkensatz zu Haken des Typs:; CSHC-10-10 / ESHC-10-10</t>
  </si>
  <si>
    <t>RDHC13</t>
  </si>
  <si>
    <t>Klinkensatz zu CSHC-13 /  ESHC-13</t>
  </si>
  <si>
    <t>Klinkensatz zu Haken des Typs:; CSHC-13-10 / ESHC-13-10</t>
  </si>
  <si>
    <t>RDHC16</t>
  </si>
  <si>
    <t>Klinkensatz zu CSHC-16 /  ESHC-16</t>
  </si>
  <si>
    <t>Klinkensatz zu Haken des Typs:; CSHC-16-10 / ESHC-16-10</t>
  </si>
  <si>
    <t>RDHP8</t>
  </si>
  <si>
    <t>Klinkensatz zu CGHP-8-10 / EGHP-8-10</t>
  </si>
  <si>
    <t>Klinkensatz zu Haken ; des Typs: CGHP-8-10 und EGHP-8-10</t>
  </si>
  <si>
    <t>RDHP10</t>
  </si>
  <si>
    <t>Klinkensatz zu CGHP-10-10 / EGHP-10-10</t>
  </si>
  <si>
    <t>Klinkensatz zu Haken ; des Typs: CGHP-10-10 und EGHP-10-10</t>
  </si>
  <si>
    <t>RDHP13</t>
  </si>
  <si>
    <t>Klinkensatz zu CGHP-13-10 / EGHP-13-10</t>
  </si>
  <si>
    <t>Klinkensatz zu Haken ; des Typs: CGHP-13-10 und EGHP-13-10</t>
  </si>
  <si>
    <t>RDLH6</t>
  </si>
  <si>
    <t>Klinkensatz zu CSLH-6 /  ESLH-6</t>
  </si>
  <si>
    <t>Klinkensatz zu Haken des Typs:; CSLH-6-10 /  ESLH-6-10</t>
  </si>
  <si>
    <t>RDLH8</t>
  </si>
  <si>
    <t>Klinkensatz zu CSLH-8 /  ESLH-8 / SHSL-8</t>
  </si>
  <si>
    <t>Klinkensatz zu Haken des Typs:; CSLH-8-10 /  ESLH-8-10 /  SHSL-8-10</t>
  </si>
  <si>
    <t>RDLH10</t>
  </si>
  <si>
    <t>Klinkensatz zu CSLH-10/  ESLH-10/ SHSL-10</t>
  </si>
  <si>
    <t>Klinkensatz zu Haken des Typs:; CSLH-10-10 /  ESLH-10-10 / SHSL-10-10</t>
  </si>
  <si>
    <t>RDLH13</t>
  </si>
  <si>
    <t>Klinkensatz zu CSLH-13/  ESLH-13/ SHSL-13</t>
  </si>
  <si>
    <t>Klinkensatz zu Haken des Typs:; CSLH-13-10 /  ESLH-13-10 / SHSL-13-10</t>
  </si>
  <si>
    <t>RDLH16</t>
  </si>
  <si>
    <t>Klinkensatz zu CSLH-16/  ESLH-16/ SHSL-16</t>
  </si>
  <si>
    <t>Klinkensatz zu Haken des Typs:; CSLH-16-10 /  ESLH-16-10 / SHSL-16-10</t>
  </si>
  <si>
    <t>RDCFX8</t>
  </si>
  <si>
    <t>Klinkensatz zu CFX-8-10-S</t>
  </si>
  <si>
    <t>Klinkensatz zu Haken der Güteklasse 8 + 10; des Typs: CFX-8-10-S</t>
  </si>
  <si>
    <t>RDCBX6</t>
  </si>
  <si>
    <t>Klinkensatz zu CBX-/CAX-6-10 (CKSX06)</t>
  </si>
  <si>
    <t>Klinkensatz zu EXOSET-Haken ; des Typs:CBX-/CAX-6-10; (Original-Nr. CKSX06)</t>
  </si>
  <si>
    <t>RDCBX8</t>
  </si>
  <si>
    <t>Klinkensatz zu CBX-/CAX-8-10 (CKSX08)</t>
  </si>
  <si>
    <t>Klinkensatz zu EXOSET-Haken ; des Typs: CBX-/CAX-8-10; (Original- Nr. CKSX08)</t>
  </si>
  <si>
    <t>RDCFX10</t>
  </si>
  <si>
    <t>Klinkensatz zu CFX-10-10-S</t>
  </si>
  <si>
    <t>Klinkensatz zu Haken der Güteklasse 8 + 10; des Typs: CFX-10-10-S</t>
  </si>
  <si>
    <t>RDCBX10</t>
  </si>
  <si>
    <t>Klinkensatz zu CBX-/CAX-10-10 (CKSX10)</t>
  </si>
  <si>
    <t>Klinkensatz zu EXOSET-Haken ; des Typs: CBX- / CAX-10-10; (Original-Nr.CKSX10)</t>
  </si>
  <si>
    <t>RDCFX13</t>
  </si>
  <si>
    <t>Klinkensatz zu CFX-13-10-S</t>
  </si>
  <si>
    <t>Klinkensatz zu Haken der Güteklasse 8 + 10; des Typs: CFX-13-10-S</t>
  </si>
  <si>
    <t>RDCFX16</t>
  </si>
  <si>
    <t>Klinkensatz zu CFX-16-10-S</t>
  </si>
  <si>
    <t>Klinkensatz zu Haken der Güteklasse 8 + 10; des Typs: CDX-16-10-S</t>
  </si>
  <si>
    <t>RDCRFX6</t>
  </si>
  <si>
    <t>Klinkensatz zu CRFX-6/CROX-6 (CKSLX06)</t>
  </si>
  <si>
    <t>Klinkensatz zu EXOSET-Haken ; des Typs: CRFX-6-10 und CROX-6-10; (Original-Nr. CKSLX06)</t>
  </si>
  <si>
    <t>RDCRFX8</t>
  </si>
  <si>
    <t>Klinkensatz zu CRFX-8/CROX-8 (CKSLX08)</t>
  </si>
  <si>
    <t>Klinkensatz zu EXOSET-Haken ; des Typs: CRFX-8-10 und CROX-8-10; (Original-NR. CKSLX08)</t>
  </si>
  <si>
    <t>RDCRFX10</t>
  </si>
  <si>
    <t>Klinkensatz zu CRFX-10/CROX-10 (CKSLX10)</t>
  </si>
  <si>
    <t>Klinkensatz zu CRFX-10-10 und; CROX-10-10; (Original-Nr. CKSLX10)</t>
  </si>
  <si>
    <t>RDCBX13</t>
  </si>
  <si>
    <t>Klinkensatz zu CBX-/CAX-13-10 (CKSX13)</t>
  </si>
  <si>
    <t>Klinkensatz zu EXOSET-Haken ; des Typs: CBX-/CAX-13-10; (Original-Nr. CKSX13)</t>
  </si>
  <si>
    <t>RDCRFX13</t>
  </si>
  <si>
    <t>Klinkensatz zu CRFX-13/CROX-13 (CKSLX13)</t>
  </si>
  <si>
    <t>Klinkensatz zu EXOSET-Haken ; des Typs: CRFX-13-10 und CROX-13-10; (Original-Nr. CKSLX13)</t>
  </si>
  <si>
    <t>RDCBX16</t>
  </si>
  <si>
    <t>Klinkensatz zu CBX-/CAX-16-10 (CKSX16)</t>
  </si>
  <si>
    <t>Klinkensatz zu EXOSET-Haken ; des Typs: CBX-/CAX-16-10; (Original-Nr. CKSX16)</t>
  </si>
  <si>
    <t>RDCRFX16</t>
  </si>
  <si>
    <t>Klinkensatz zu CRFX-16/CROX-16 (CKSLX16)</t>
  </si>
  <si>
    <t>Klinkensatz zu EXOSET-Haken ; des Typs: CRFX-16-10 und CROX-16-10; (Original-Nr. CKSLX16)</t>
  </si>
  <si>
    <t>1-PA-8</t>
  </si>
  <si>
    <t>1-Strang-Kettengehänge mit Pendelanker</t>
  </si>
  <si>
    <t>1-SHSL-10</t>
  </si>
  <si>
    <t>1-Strang-Exoset2-Krawattengehänge 10mm</t>
  </si>
  <si>
    <t>1-SHSL-13</t>
  </si>
  <si>
    <t>1-Strang-Exoset2-Krawattengehänge 13mm</t>
  </si>
  <si>
    <t>1-SHSL-16</t>
  </si>
  <si>
    <t>1-Strang-Exoset2-Krawattengehänge 16mm</t>
  </si>
  <si>
    <t>1-BKLK-10</t>
  </si>
  <si>
    <t>1-Strang-Krawattengehänge aus Kette 10mm</t>
  </si>
  <si>
    <t>1-BKLK-13</t>
  </si>
  <si>
    <t>1-Strang-Krawattengehänge aus Kette 13mm</t>
  </si>
  <si>
    <t>1-BKLK-16</t>
  </si>
  <si>
    <t>1-Strang-Krawattengehänge aus Kette 16mm</t>
  </si>
  <si>
    <t>KLE6-102</t>
  </si>
  <si>
    <t>Endloskette, 6 mm, L 1 = 2 m, G 10</t>
  </si>
  <si>
    <t>Lastkette endlos, geschweisst; Durchm. 6 mm, L1: 2,0 m; Güteklasse 10</t>
  </si>
  <si>
    <t>KLE7-102</t>
  </si>
  <si>
    <t>Endloskette, 7 mm, L 1 = 2 m, G 10</t>
  </si>
  <si>
    <t>Lastkette endlos, geschweisst; Durchm. 7 mm, L1: 2,0 m; Güteklasse 10</t>
  </si>
  <si>
    <t>KLE8-102</t>
  </si>
  <si>
    <t>Endloskette, 8 mm, L 1 = 2 m, G 10</t>
  </si>
  <si>
    <t>Lastkette endlos, geschweisst; Durchm. 8 mm, L1: 2,0 m; Güteklasse 10</t>
  </si>
  <si>
    <t>KLE7-103</t>
  </si>
  <si>
    <t>Endloskette, 7 mm, L 1 = 3 m, G 10</t>
  </si>
  <si>
    <t>Lastkette endlos, geschweisst; Durchm. 7 mm, L1: 3,0 m; Güteklasse 10</t>
  </si>
  <si>
    <t>KLE8-102,5</t>
  </si>
  <si>
    <t>Endloskette, 8 mm, L 1 = 2,5 m, G 10</t>
  </si>
  <si>
    <t>Lastkette endlos, geschweisst; Durchm. 8 mm, L1: 2,5 m; Güteklasse 10</t>
  </si>
  <si>
    <t>KLE10-102</t>
  </si>
  <si>
    <t>Endloskette, 10 mm, L 1 = 2 m, G 10</t>
  </si>
  <si>
    <t>Lastkette endlos, geschweisst; Durchm. 10 mm, L1: 2,0 m; Güteklasse 10</t>
  </si>
  <si>
    <t>KLE7-104</t>
  </si>
  <si>
    <t>Endloskette, 7 mm, L 1 = 4 m, G 10</t>
  </si>
  <si>
    <t>Lastkette endlos, geschweisst; Durchm. 7 mm, L1: 4,0 m; Güteklasse 10</t>
  </si>
  <si>
    <t>KLE10-102,5</t>
  </si>
  <si>
    <t>Endloskette, 10 mm, L 1 = 2,5 m, G 10</t>
  </si>
  <si>
    <t>Lastkette endlos, geschweisst; Durchm. 10 mm, L1: 2,5 m; Güteklasse 10</t>
  </si>
  <si>
    <t>KLE13-102</t>
  </si>
  <si>
    <t>Endloskette, 13 mm, L 1 = 2 m, G 10</t>
  </si>
  <si>
    <t>Lastkette endlos, geschweisst; Durchm. 13 mm, L1: 2,0 m; Güteklasse 10</t>
  </si>
  <si>
    <t>STKL7220</t>
  </si>
  <si>
    <t>3-Strang-Steinkettengehänge 2,2 m   8mm</t>
  </si>
  <si>
    <t>SpanSet Stein-Kettengehänge; 8mm, 3-strangig, Länge 2,20 m</t>
  </si>
  <si>
    <t>SKO-SKLI-SKN7/8</t>
  </si>
  <si>
    <t>Isolierter Kugeldrallfänger m. Haken 8mm</t>
  </si>
  <si>
    <t>Isolierter Kugeldrallfänger mit Aufhänge-; glied und Haken. Isoliert bis 1000 Volt,; unter Last drehbar</t>
  </si>
  <si>
    <t>STKL10250</t>
  </si>
  <si>
    <t>3-Strang-Steinkettengehänge 2,5m, 10mm</t>
  </si>
  <si>
    <t>SpanSet Stein-Kettengehänge; 10mm, 3-strangig, Länge 2,50 m</t>
  </si>
  <si>
    <t>SKO-SKLI-SKN10</t>
  </si>
  <si>
    <t>Isolierter Kugeldrallfänger m. Haken 10mm</t>
  </si>
  <si>
    <t>SKO-SKLI-SKN13</t>
  </si>
  <si>
    <t>Isolierter Kugeldrallfänger m. Haken 13mm</t>
  </si>
  <si>
    <t>SKO-SKLI-SKN16</t>
  </si>
  <si>
    <t>Isolierter Kugeldrallfänger m. Haken 16mm</t>
  </si>
  <si>
    <t>SK-6</t>
  </si>
  <si>
    <t>Secutex Kettenschlauch zu 6mm Kette</t>
  </si>
  <si>
    <t>Secutex Kettenschlauch SK-6,; zu 6mm Kette</t>
  </si>
  <si>
    <t>SK-8</t>
  </si>
  <si>
    <t>Secutex Kettenschlauch zu 8mm Kette</t>
  </si>
  <si>
    <t>Secutex Kettenschlauch SK-8,; zu 8mm Kette</t>
  </si>
  <si>
    <t>SK-10</t>
  </si>
  <si>
    <t>Secutex Kettenschlauch zu 10mm Kette</t>
  </si>
  <si>
    <t>Secutex Kettenschlauch SK-10,; zu 10mm Kette</t>
  </si>
  <si>
    <t>P2P-120</t>
  </si>
  <si>
    <t>SecuPad 6-lagig, L x B = 300 x 120 mm</t>
  </si>
  <si>
    <t>Powerflex secuPad mit Klett und ; Flausch, 6-lagig, L x B = 300 x 120 mm</t>
  </si>
  <si>
    <t>SKK6</t>
  </si>
  <si>
    <t>Kantenschoner mit Gelenk, SKK-6</t>
  </si>
  <si>
    <t>Secutex Gelenk-Kantenschoner für ; Ketten, Typ SKK-6, für 6 mm-Kette</t>
  </si>
  <si>
    <t>P2P-150</t>
  </si>
  <si>
    <t>SecuPad 6-lagig, L x B = 300 x 150 mm</t>
  </si>
  <si>
    <t>Powerflex secuPad mit Klett und ; Flausch, 6-lagig, L x B = 300 x 150 mm</t>
  </si>
  <si>
    <t>P2P-180</t>
  </si>
  <si>
    <t>SecuPad 6-lagig, L x B = 300 x 180 mm</t>
  </si>
  <si>
    <t>Powerflex secuPad mit Klett und ; Flausch, 6-lagig, L x B = 300 x 180 mm</t>
  </si>
  <si>
    <t>SKK8</t>
  </si>
  <si>
    <t>Kantenschoner mit Gelenk, SKK-8</t>
  </si>
  <si>
    <t>Secutex Gelenk-Kantenschoner für ; Ketten, Typ SKK-8, für 8 mm-Kette</t>
  </si>
  <si>
    <t>SK-13</t>
  </si>
  <si>
    <t>Secutex Kettenschlauch zu 13mm Kette</t>
  </si>
  <si>
    <t>Secutex Kettenschlauch SK-13,; zu 13mm Kette</t>
  </si>
  <si>
    <t>P2P-240</t>
  </si>
  <si>
    <t>SecuPad 6-lagig, L x B = 300 x 240 mm</t>
  </si>
  <si>
    <t>Powerflex secuPad mit Klett und ; Flausch, 6-lagig, L x B = 300 x 240 mm</t>
  </si>
  <si>
    <t>SKK10</t>
  </si>
  <si>
    <t>Kantenschoner mit Gelenk, SKK-10</t>
  </si>
  <si>
    <t>Secutex Gelenk-Kantenschoner für Ketten,; Typ SKK-10, für 10 mm-Kette</t>
  </si>
  <si>
    <t>P2P-300</t>
  </si>
  <si>
    <t>SecuPad 6-lagig, L x B = 300 x 300 mm</t>
  </si>
  <si>
    <t>Powerflex secuPad mit Klett und ; Flausch, 6-lagig, L x B = 300 x 300 mm</t>
  </si>
  <si>
    <t>SKK13</t>
  </si>
  <si>
    <t>Kantenschoner mit Gelenk, SKK-13</t>
  </si>
  <si>
    <t>Secutex Gelenk-Kantenschoner für ; Ketten, Typ SKK-13, für 13 mm-Kette</t>
  </si>
  <si>
    <t>SK-18</t>
  </si>
  <si>
    <t>Secutex Kettenschlauch zu 16-18mm Kette</t>
  </si>
  <si>
    <t>Secutex Kettenschlauch SK-18,; zu 16-18mm Kette</t>
  </si>
  <si>
    <t>SK-20</t>
  </si>
  <si>
    <t>Secutex Kettenschlauch zu 20mm Kette</t>
  </si>
  <si>
    <t>Secutex Kettenschlauch SK-20,; zu 20mm Kette</t>
  </si>
  <si>
    <t>P2P-480</t>
  </si>
  <si>
    <t>SecuPad 6-lagig, L x B = 600 x 480 mm</t>
  </si>
  <si>
    <t>Powerflex secuPad mit Klett und ; Flausch, 6-lagig, L x B = 600 x 480 mm</t>
  </si>
  <si>
    <t>P2P-600</t>
  </si>
  <si>
    <t>SecuPad 6-lagig, L x B = 600 x 600 mm</t>
  </si>
  <si>
    <t>Powerflex secuPad mit Klett und ; Flausch, 6-lagig, L x B = 600 x 600 mm</t>
  </si>
  <si>
    <t>SKK16</t>
  </si>
  <si>
    <t>Kantenschoner mit Gelenk, SKK-16</t>
  </si>
  <si>
    <t>Secutex Gelenk-Kantenschoner für ; Ketten, Typ SKK-16, für 16 mm-Kette</t>
  </si>
  <si>
    <t>SK-22</t>
  </si>
  <si>
    <t>Secutex Kettenschlauch zu 22mm Kette</t>
  </si>
  <si>
    <t>Secutex Kettenschlauch SK-22,; zu 22mm Kette</t>
  </si>
  <si>
    <t>SKK20</t>
  </si>
  <si>
    <t>Kantenschoner mit Gelenk, SKK-20</t>
  </si>
  <si>
    <t>Secutex Gelenk-Kantenschoner für ; Ketten, Typ SKK-20, für 20 mm-Kette</t>
  </si>
  <si>
    <t>DSS-6</t>
  </si>
  <si>
    <t>Drahtseilstruppe mit Schlaufen 6 mm</t>
  </si>
  <si>
    <t>DSS-8</t>
  </si>
  <si>
    <t>Drahtseilstruppe mit Schlaufen 8 mm</t>
  </si>
  <si>
    <t>DSS-10</t>
  </si>
  <si>
    <t>Drahtseilstruppe mit Schlaufen 10 mm</t>
  </si>
  <si>
    <t>DSS-12</t>
  </si>
  <si>
    <t>Drahtseilstruppe mit Schlaufen 12 mm</t>
  </si>
  <si>
    <t>DSS-14</t>
  </si>
  <si>
    <t>Drahtseilstruppe mit Schlaufen 14 mm</t>
  </si>
  <si>
    <t>DSS-16</t>
  </si>
  <si>
    <t>Drahtseilstruppe mit Schlaufen 16 mm</t>
  </si>
  <si>
    <t>DSS-18</t>
  </si>
  <si>
    <t>Drahtseilstruppe mit Schlaufen 18 mm</t>
  </si>
  <si>
    <t>DSS-20</t>
  </si>
  <si>
    <t>Drahtseilstruppe mit Schlaufen 20 mm</t>
  </si>
  <si>
    <t>DSS-22</t>
  </si>
  <si>
    <t>Drahtseilstruppe mit Schlaufen 22 mm</t>
  </si>
  <si>
    <t>DSS-24</t>
  </si>
  <si>
    <t>Drahtseilstruppe mit Schlaufen 24 mm</t>
  </si>
  <si>
    <t>DSS-26</t>
  </si>
  <si>
    <t>Drahtseilstruppe mit Schlaufen 26 mm</t>
  </si>
  <si>
    <t>DSS-28</t>
  </si>
  <si>
    <t>Drahtseilstruppe mit Schlaufen 28 mm</t>
  </si>
  <si>
    <t>DSK-6</t>
  </si>
  <si>
    <t>Drahtseilstruppe mit Kauschen 6 mm</t>
  </si>
  <si>
    <t>DSK-8</t>
  </si>
  <si>
    <t>Drahtseilstruppe mit Kauschen 8 mm</t>
  </si>
  <si>
    <t>DSK-10</t>
  </si>
  <si>
    <t>Drahtseilstruppe mit Kauschen 10 mm</t>
  </si>
  <si>
    <t>DSK-12</t>
  </si>
  <si>
    <t>Drahtseilstruppe mit Kauschen 12 mm</t>
  </si>
  <si>
    <t>DSK-14</t>
  </si>
  <si>
    <t>Drahtseilstruppe mit Kauschen14 mm</t>
  </si>
  <si>
    <t>DSK-16</t>
  </si>
  <si>
    <t>Drahtseilstruppe mit Kauschen 16 mm</t>
  </si>
  <si>
    <t>DSK-18</t>
  </si>
  <si>
    <t>Drahtseilstruppe mit Kauschen 18 mm</t>
  </si>
  <si>
    <t>DSK-20</t>
  </si>
  <si>
    <t>Drahtseilstruppe mit Kauschen 20 mm</t>
  </si>
  <si>
    <t>DSK-22</t>
  </si>
  <si>
    <t>Drahtseilstruppe mit Kauschen 22 mm</t>
  </si>
  <si>
    <t>DSK-24</t>
  </si>
  <si>
    <t>Drahtseilstruppe mit Kauschen 24 mm</t>
  </si>
  <si>
    <t>DSK-26</t>
  </si>
  <si>
    <t>Drahtseilstruppe mit Kauschen 26 mm</t>
  </si>
  <si>
    <t>DSK-28</t>
  </si>
  <si>
    <t>Drahtseilstruppe mit Kauschen 28 mm</t>
  </si>
  <si>
    <t>DSW-10</t>
  </si>
  <si>
    <t>Drahtseilstruppe mit Gleithaken 10 mm</t>
  </si>
  <si>
    <t>DSW-12</t>
  </si>
  <si>
    <t>Drahtseilstruppe mit Gleithaken 12 mm</t>
  </si>
  <si>
    <t>DSW-14</t>
  </si>
  <si>
    <t>Drahtseilstruppe mit Gleithaken 14 mm</t>
  </si>
  <si>
    <t>DSW-16</t>
  </si>
  <si>
    <t>Drahtseilstruppe mit Gleithaken 16 mm</t>
  </si>
  <si>
    <t>DSWE-14</t>
  </si>
  <si>
    <t>Welaki Drahtseilstruppe mit PVC 14 mm</t>
  </si>
  <si>
    <t>DSWE-16</t>
  </si>
  <si>
    <t>Welaki Drahtseilstruppe mit PVC 16 mm</t>
  </si>
  <si>
    <t>DSWE-18</t>
  </si>
  <si>
    <t>Welaki Drahtseilstruppe mit PVC 18 mm</t>
  </si>
  <si>
    <t>EP030/0125W</t>
  </si>
  <si>
    <t>Welaki Schlinge WLL 3000 kg  1,25m gelb</t>
  </si>
  <si>
    <t>SpanSet Welaki Rundschlinge; aus EP030  L1: 1,25m, gelb</t>
  </si>
  <si>
    <t>DSKA6</t>
  </si>
  <si>
    <t>Drahtseil-Kausche 6mm</t>
  </si>
  <si>
    <t>Drahtseil-Kausche ; für Durchmesser 6mm; nach DIN 6899 B</t>
  </si>
  <si>
    <t>DSKA8</t>
  </si>
  <si>
    <t>Drahtseil-Kausche 8mm</t>
  </si>
  <si>
    <t>Drahtseil-Kausche ; für Durchmesser 8mm; nach DIN 6899 B</t>
  </si>
  <si>
    <t>DSKA10</t>
  </si>
  <si>
    <t>Drahtseil-Kausche 10mm</t>
  </si>
  <si>
    <t xml:space="preserve">Drahtseil-Kausche ; für Durchmesser 10mm; nach DIN 6899 B; </t>
  </si>
  <si>
    <t>DSKA12</t>
  </si>
  <si>
    <t>Drahtseil-Kausche 12mm</t>
  </si>
  <si>
    <t>Drahtseil-Kausche ; für Durchmesser 12mm; nach DIN 6899 B</t>
  </si>
  <si>
    <t>DSKA14</t>
  </si>
  <si>
    <t>Drahtseil-Kausche 14mm</t>
  </si>
  <si>
    <t>Drahtseil-Kausche ; für Durchmesser 14mm; nach DIN 6899 B</t>
  </si>
  <si>
    <t>DSKA16</t>
  </si>
  <si>
    <t>Drahtseil-Kausche 16mm</t>
  </si>
  <si>
    <t>Drahtseil-Kausche ; für Durchmesser 16mm; nach DIN 6899 B</t>
  </si>
  <si>
    <t>DSKA18</t>
  </si>
  <si>
    <t>Drahtseil-Kausche 18mm</t>
  </si>
  <si>
    <t>Drahtseil-Kausche ; für Durchmesser 18mm; nach DIN 6899 B</t>
  </si>
  <si>
    <t>DSKA20</t>
  </si>
  <si>
    <t>Drahtseil-Kausche 20mm</t>
  </si>
  <si>
    <t>Drahtseil-Kausche ; für Durchmesser 20mm; nach DIN 6899 B</t>
  </si>
  <si>
    <t>DSKA22</t>
  </si>
  <si>
    <t>Drahtseil-Kausche 22mm</t>
  </si>
  <si>
    <t>Drahtseil-Kausche ; für Durchmesser 22mm; nach DIN 6899 B</t>
  </si>
  <si>
    <t>DSKA24</t>
  </si>
  <si>
    <t>Drahtseil-Kausche 24mm</t>
  </si>
  <si>
    <t>Drahtseil-Kausche ; für Durchmesser 24mm; nach DIN 6899 B</t>
  </si>
  <si>
    <t>DSKA26</t>
  </si>
  <si>
    <t>Drahtseil-Kausche 26mm</t>
  </si>
  <si>
    <t>Drahtseil-Kausche ; für Durchmesser 26mm; nach DIN 6899 B</t>
  </si>
  <si>
    <t>DSKA28</t>
  </si>
  <si>
    <t>Drahtseil-Kausche 28mm</t>
  </si>
  <si>
    <t>Drahtseil-Kausche ; für Durchmesser 28mm; nach DIN 6899 B</t>
  </si>
  <si>
    <t>DSPVC10</t>
  </si>
  <si>
    <t>PVC-Drahteseil-Schlauch 10mm</t>
  </si>
  <si>
    <t xml:space="preserve">PVC-Schlauch zu Drahtseil ; für Durchmesser 10mm; (Innendurchmesser 12mm); </t>
  </si>
  <si>
    <t>DSPVC14</t>
  </si>
  <si>
    <t>PVC-Drahteseil-Schlauch 14mm</t>
  </si>
  <si>
    <t>PVC-Schlauch zu Drahtseil ; für Durchmesser 14mm; (Innendurchmesser 16mm)</t>
  </si>
  <si>
    <t>DSPVC16</t>
  </si>
  <si>
    <t>PVC-Drahteseil-Schlauch 16mm</t>
  </si>
  <si>
    <t>PVC-Schlauch zu Drahtseil ; für Durchmesser 16mm; (Innendurchmesser 19mm)</t>
  </si>
  <si>
    <t>DSPVC18</t>
  </si>
  <si>
    <t>PVC-Drahteseil-Schlauch 18mm</t>
  </si>
  <si>
    <t>PVC-Schlauch zu Drahtseil; für Durchmesser 18mm; (Innendurchmesser 20mm)</t>
  </si>
  <si>
    <t>DSPVC22</t>
  </si>
  <si>
    <t>PVC-Drahteseil-Schlauch 22mm</t>
  </si>
  <si>
    <t xml:space="preserve">PVC-Schlauch zu Drahtseil; für Durchmesser 22mm; (Innendurchmesser 25mm); </t>
  </si>
  <si>
    <t>DSH-ESHC-6</t>
  </si>
  <si>
    <t>Drahtseilgehänge mit Schlaufe+Haken 6 mm</t>
  </si>
  <si>
    <t>DSH-ESHC-8</t>
  </si>
  <si>
    <t>Drahtseilgehänge mit Schlaufe+Haken 8 mm</t>
  </si>
  <si>
    <t>DSH-ESHC-10</t>
  </si>
  <si>
    <t>Drahtseilgehänge mit Schlaufe+Haken 10 mm</t>
  </si>
  <si>
    <t>DSH-ESHC-12</t>
  </si>
  <si>
    <t>Drahtseilgehänge mit Schlaufe+Haken 12 mm</t>
  </si>
  <si>
    <t>DSH-ESHC-14</t>
  </si>
  <si>
    <t>Drahtseilgehänge mit Schlaufe+Haken 14 mm</t>
  </si>
  <si>
    <t>DSH-ESHC-16</t>
  </si>
  <si>
    <t>Drahtseilgehänge mit Schlaufe+Haken 16 mm</t>
  </si>
  <si>
    <t>DSH-ESHC-18</t>
  </si>
  <si>
    <t>Drahtseilgehänge mit Schlaufe+Haken 18 mm</t>
  </si>
  <si>
    <t>DSH-ESHC-20</t>
  </si>
  <si>
    <t>Drahtseilgehänge mit Schlaufe+Haken 20 mm</t>
  </si>
  <si>
    <t>DSH-ESHC-22</t>
  </si>
  <si>
    <t>Drahtseilgehänge mit Schlaufe+Haken 22 mm</t>
  </si>
  <si>
    <t>DSH-ESHC-24</t>
  </si>
  <si>
    <t>Drahtseilgehänge mit Schlaufe+Haken 24 mm</t>
  </si>
  <si>
    <t>DSH-ESHC-26</t>
  </si>
  <si>
    <t>Drahtseilgehänge mit Schlaufe+Haken 26 mm</t>
  </si>
  <si>
    <t>DSH-ESHC-28</t>
  </si>
  <si>
    <t>Drahtseilgehänge mit Schlaufe+Haken 28 mm</t>
  </si>
  <si>
    <t>DSH-ESLH-6</t>
  </si>
  <si>
    <t>DSH-ESLH-8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</si>
  <si>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</si>
  <si>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</si>
  <si>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</si>
  <si>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</si>
  <si>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</si>
  <si>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</si>
  <si>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</si>
  <si>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</si>
  <si>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</si>
  <si>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</si>
  <si>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1-DSG-LKN-6</t>
  </si>
  <si>
    <t>1-Str. Drahtseilgehänge, Öse+Wirbelhaken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</si>
  <si>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</si>
  <si>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</si>
  <si>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</si>
  <si>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</si>
  <si>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</si>
  <si>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</si>
  <si>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</si>
  <si>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</si>
  <si>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</si>
  <si>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</si>
  <si>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</si>
  <si>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1-DSG-ESHC-6</t>
  </si>
  <si>
    <t>1Str. Drahtseilgehänge,Öse+Lasthaken</t>
  </si>
  <si>
    <t>1-DSG-ESHC-8</t>
  </si>
  <si>
    <t>1-DSG-ESHC-10</t>
  </si>
  <si>
    <t>1-DSG-ESHC-12</t>
  </si>
  <si>
    <t>1-DSG-ESHC-14</t>
  </si>
  <si>
    <t>1Str.Drahtseilgehänge,Öse+Lasthaken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</si>
  <si>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</si>
  <si>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</si>
  <si>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</si>
  <si>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</si>
  <si>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</si>
  <si>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</si>
  <si>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</si>
  <si>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1-DSG-ESLH-6</t>
  </si>
  <si>
    <t>1Str.Drahtseilgehänge,Öse+Sicherheitshake</t>
  </si>
  <si>
    <t>1-DSG-ESLH-8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</si>
  <si>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</si>
  <si>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</si>
  <si>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</si>
  <si>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</si>
  <si>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</si>
  <si>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</si>
  <si>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</si>
  <si>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</si>
  <si>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</si>
  <si>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</si>
  <si>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1-DSG-K-6</t>
  </si>
  <si>
    <t>1Str. Drahtseilgehänge,Öse+Kausche</t>
  </si>
  <si>
    <t>1-DSG-K-8</t>
  </si>
  <si>
    <t>1-DSG-K-10</t>
  </si>
  <si>
    <t>1-DSG-K-12</t>
  </si>
  <si>
    <t>1-DSG-K-14</t>
  </si>
  <si>
    <t>1Str.Drahtseilgehänge,Öse+Kausche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</si>
  <si>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</si>
  <si>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</si>
  <si>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</si>
  <si>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</si>
  <si>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</si>
  <si>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</si>
  <si>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</si>
  <si>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2-DSG-ESHC-6</t>
  </si>
  <si>
    <t>2Str. Drahtseilgehänge,Öse+Lasthaken</t>
  </si>
  <si>
    <t>2-DSG-ESHC-8</t>
  </si>
  <si>
    <t>2-DSG-ESHC-10</t>
  </si>
  <si>
    <t>2-DSG-ESHC-12</t>
  </si>
  <si>
    <t>2-DSG-ESHC-14</t>
  </si>
  <si>
    <t>2Str.Drahtseilgehänge,Öse+Lasthaken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</si>
  <si>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</si>
  <si>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</si>
  <si>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</si>
  <si>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</si>
  <si>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</si>
  <si>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</si>
  <si>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</si>
  <si>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2-DSG-ESLH-6</t>
  </si>
  <si>
    <t>2Str.Drahtseilgehänge,Öse+Sicherheitshake</t>
  </si>
  <si>
    <t>2-DSG-ESLH-8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</si>
  <si>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</si>
  <si>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</si>
  <si>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</si>
  <si>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</si>
  <si>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</si>
  <si>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</si>
  <si>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</si>
  <si>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</si>
  <si>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</si>
  <si>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</si>
  <si>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2-DSG-K-6</t>
  </si>
  <si>
    <t>2Str. Drahtseilgehänge,Öse+Kausche</t>
  </si>
  <si>
    <t>2-DSG-K-8</t>
  </si>
  <si>
    <t>2-DSG-K-10</t>
  </si>
  <si>
    <t>2-DSG-K-12</t>
  </si>
  <si>
    <t>2-DSG-K-14</t>
  </si>
  <si>
    <t>2-DSG-K-16</t>
  </si>
  <si>
    <t>2Str.Drahtseilgehänge,Öse+Kausche</t>
  </si>
  <si>
    <t>2-DSG-K-18</t>
  </si>
  <si>
    <t>2-DSG-K-20</t>
  </si>
  <si>
    <t>2-DSG-K-22</t>
  </si>
  <si>
    <t>2-DSG-K-24</t>
  </si>
  <si>
    <t>2-DSG-K-26</t>
  </si>
  <si>
    <t>2-DSG-K-28</t>
  </si>
  <si>
    <t>3-DSG-ESHC-6</t>
  </si>
  <si>
    <t>3Str.Drahtseilgehänge,Öse+Lasthaken</t>
  </si>
  <si>
    <t>3-DSG-ESHC-8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</si>
  <si>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</si>
  <si>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</si>
  <si>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</si>
  <si>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</si>
  <si>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</si>
  <si>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</si>
  <si>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</si>
  <si>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</si>
  <si>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</si>
  <si>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</si>
  <si>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3-DSG-ESLH-6</t>
  </si>
  <si>
    <t>3Str.Drahtseilgehänge,Öse+Sicherheitshake</t>
  </si>
  <si>
    <t>3-DSG-ESLH-8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</si>
  <si>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</si>
  <si>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</si>
  <si>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</si>
  <si>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</si>
  <si>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</si>
  <si>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</si>
  <si>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</si>
  <si>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</si>
  <si>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</si>
  <si>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</si>
  <si>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3-DSG-K-6</t>
  </si>
  <si>
    <t>3Str.Drahtseilgehänge,Öse+Kausche</t>
  </si>
  <si>
    <t>3-DSG-K-8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</si>
  <si>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</si>
  <si>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</si>
  <si>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</si>
  <si>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</si>
  <si>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</si>
  <si>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</si>
  <si>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</si>
  <si>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</si>
  <si>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</si>
  <si>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</si>
  <si>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4-DSG-ESHC-6</t>
  </si>
  <si>
    <t>4Str.Drahtseilgehänge,Öse+Lasthaken</t>
  </si>
  <si>
    <t>4-DSG-ESHC-8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</si>
  <si>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</si>
  <si>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</si>
  <si>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</si>
  <si>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</si>
  <si>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</si>
  <si>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</si>
  <si>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</si>
  <si>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</si>
  <si>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</si>
  <si>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</si>
  <si>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4-DSG-ESLH-6</t>
  </si>
  <si>
    <t>4Str.Drahtseilgehänge,Öse+Sicherheitshake</t>
  </si>
  <si>
    <t>4-DSG-ESLH-8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</si>
  <si>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</si>
  <si>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</si>
  <si>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</si>
  <si>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</si>
  <si>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</si>
  <si>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</si>
  <si>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</si>
  <si>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</si>
  <si>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</si>
  <si>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</si>
  <si>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4-DSG-K-6</t>
  </si>
  <si>
    <t>4Str.Drahtseilgehänge,Öse+Kausche</t>
  </si>
  <si>
    <t>4-DSG-K-8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</si>
  <si>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</si>
  <si>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</si>
  <si>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</si>
  <si>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</si>
  <si>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</si>
  <si>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</si>
  <si>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</si>
  <si>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</si>
  <si>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</si>
  <si>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</si>
  <si>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SKD16</t>
  </si>
  <si>
    <t>Kantenschoner mit Gelenk, SKD-16</t>
  </si>
  <si>
    <t>Secutex Gelenk-Kantenschoner für ; Drahtseile, Typ SKD-16, für 16 mm-Seil</t>
  </si>
  <si>
    <t>SKD24</t>
  </si>
  <si>
    <t>Kantenschoner mit Gelenk, SKD-24</t>
  </si>
  <si>
    <t>Secutex Gelenk-Kantenschoner für ; Drahtseile, Typ SKD-24, für 24 mm-Seil</t>
  </si>
  <si>
    <t>SKD32</t>
  </si>
  <si>
    <t>Kantenschoner mit Gelenk, SKD-32</t>
  </si>
  <si>
    <t>Secutex Gelenk-Kantenschoner für ; Drahtseile, Typ SKD-32, für 32 mm-Seil</t>
  </si>
  <si>
    <t>DST12</t>
  </si>
  <si>
    <t>Drahtseilschlaufe mit Gewinde Rd12</t>
  </si>
  <si>
    <t>Drahtseilschlaufe mit Gewinde; Typ DST12 / Rd 12</t>
  </si>
  <si>
    <t>DST14</t>
  </si>
  <si>
    <t>Drahtseilschlaufe mit Gewinde Rd14</t>
  </si>
  <si>
    <t>Drahtseilschlaufe mit Gewinde; Typ DST14 / Rd 14</t>
  </si>
  <si>
    <t>DST16</t>
  </si>
  <si>
    <t>Drahtseilschlaufe mit Gewinde Rd16</t>
  </si>
  <si>
    <t>Drahtseilschlaufe mit Gewinde; Typ DST16 / Rd 16</t>
  </si>
  <si>
    <t>DST18</t>
  </si>
  <si>
    <t>Drahtseilschlaufe mit Gewinde Rd18</t>
  </si>
  <si>
    <t>Drahtseilschlaufe mit Gewinde; Typ DST18 / Rd 18</t>
  </si>
  <si>
    <t>DST20</t>
  </si>
  <si>
    <t>Drahtseilschlaufe mit Gewinde Rd20</t>
  </si>
  <si>
    <t>Drahtseilschlaufe mit Gewinde; Typ DST20 / Rd 20</t>
  </si>
  <si>
    <t>DST24</t>
  </si>
  <si>
    <t>Drahtseilschlaufe mit Gewinde Rd24</t>
  </si>
  <si>
    <t>Drahtseilschlaufe mit Gewinde; Typ DST24 / Rd 24</t>
  </si>
  <si>
    <t>DST30</t>
  </si>
  <si>
    <t>Drahtseilschlaufe mit Gewinde Rd30</t>
  </si>
  <si>
    <t>Drahtseilschlaufe mit Gewinde; Typ DST30 / Rd 30</t>
  </si>
  <si>
    <t>DST36</t>
  </si>
  <si>
    <t>Drahtseilschlaufe mit Gewinde Rd36</t>
  </si>
  <si>
    <t>Drahtseilschlaufe mit Gewinde; Typ DST36 / Rd 36</t>
  </si>
  <si>
    <t>DST42</t>
  </si>
  <si>
    <t>Drahtseilschlaufe mit Gewinde Rd42</t>
  </si>
  <si>
    <t>Drahtseilschlaufe mit Gewinde; Typ DST42 / Rd 42</t>
  </si>
  <si>
    <t>DST52</t>
  </si>
  <si>
    <t>Drahtseilschlaufe mit Gewinde Rd52</t>
  </si>
  <si>
    <t>Drahtseilschlaufe mit Gewinde; Typ DST52 / Rd 52</t>
  </si>
  <si>
    <t>GOS12</t>
  </si>
  <si>
    <t>Drahtseilschlaufe mit Schmiedekopf GOS12</t>
  </si>
  <si>
    <t>Drahtseilschlaufe mit Schmiede-; kopf, Typ GOS12, mit Gewinde Rd 12</t>
  </si>
  <si>
    <t>GOS14</t>
  </si>
  <si>
    <t>Drahtseilschlaufe mit Schmiedekopf GOS14</t>
  </si>
  <si>
    <t>Drahtseilschlaufe mit Schmiede-; kopf, Typ GOS14, mit Gewinde Rd 14</t>
  </si>
  <si>
    <t>GOS16</t>
  </si>
  <si>
    <t>Drahtseilschlaufe mit Schmiedekopf GOS16</t>
  </si>
  <si>
    <t>Drahtseilschlaufe mit Schmiede-; kopf, Typ GOS16, mit Gewinde Rd 16</t>
  </si>
  <si>
    <t>GOS18</t>
  </si>
  <si>
    <t>Drahtseilschlaufe mit Schmiedekopf GOS18</t>
  </si>
  <si>
    <t>Drahtseilschlaufe mit Schmiede-; kopf, Typ GOS18, mit Gewinde Rd 18</t>
  </si>
  <si>
    <t>GOS20</t>
  </si>
  <si>
    <t>Drahtseilschlaufe mit Schmiedekopf GOS20</t>
  </si>
  <si>
    <t>Drahtseilschlaufe mit Schmiede-; kopf, Typ GOS20, mit Gewinde Rd 20</t>
  </si>
  <si>
    <t>GOS24</t>
  </si>
  <si>
    <t>Drahtseilschlaufe mit Schmiedekopf GOS24</t>
  </si>
  <si>
    <t>Drahtseilschlaufe mit Schmiede-; kopf, Typ GOS24, mit Gewinde Rd 24</t>
  </si>
  <si>
    <t>GOS30</t>
  </si>
  <si>
    <t>Drahtseilschlaufe mit Schmiedekopf GOS30</t>
  </si>
  <si>
    <t>Drahtseilschlaufe mit Schmiede-; kopf, Typ GOS30, mit Gewinde Rd 30</t>
  </si>
  <si>
    <t>GOS36</t>
  </si>
  <si>
    <t>Drahtseilschlaufe mit Schmiedekopf GOS36</t>
  </si>
  <si>
    <t>Drahtseilschlaufe mit Schmiede-; kopf, Typ GOS36, mit Gewinde Rd 36</t>
  </si>
  <si>
    <t>GOS42</t>
  </si>
  <si>
    <t>Drahtseilschlaufe mit Schmiedekopf GOS42</t>
  </si>
  <si>
    <t>Drahtseilschlaufe mit Schmiede-; kopf, Typ GOS42, mit Gewinde Rd 42</t>
  </si>
  <si>
    <t>GOS52</t>
  </si>
  <si>
    <t>Drahtseilschlaufe mit Schmiedekopf GOS52</t>
  </si>
  <si>
    <t>Drahtseilschlaufe mit Schmiede-; kopf, Typ GOS52, mit Gewinde Rd 52</t>
  </si>
  <si>
    <t>VRS-F-M10</t>
  </si>
  <si>
    <t>Ringschraube Typ VRS-F-M10 400kg</t>
  </si>
  <si>
    <t>Ringschraube, Typ ; VRS-F-M10 mit Schlüssel-; blech</t>
  </si>
  <si>
    <t>VRS-F-M8</t>
  </si>
  <si>
    <t>Ringschraube Typ VRS-F-M 8</t>
  </si>
  <si>
    <t>Ringschraube, Typ; VRS-F-M 8 mit Schlüssel-; blech</t>
  </si>
  <si>
    <t>VRS-F-M6</t>
  </si>
  <si>
    <t>Ringschraube Typ VRS-F-M 6</t>
  </si>
  <si>
    <t>Ringschraube, Typ; VRS-F-M 6 mit Schlüssel-; blech</t>
  </si>
  <si>
    <t>VRS-F-M12</t>
  </si>
  <si>
    <t>Ringschraube Typ VRS-F-M12 750kg</t>
  </si>
  <si>
    <t>Ringschraube, Typ; VRS-F-M12 mit Schlüssel-; blech</t>
  </si>
  <si>
    <t>VRS-F-M16</t>
  </si>
  <si>
    <t>Ringschraube Typ VRS-F-M16 1500kg</t>
  </si>
  <si>
    <t>Ringschraube, Typ; VRS-F-M16 mit Schlüssel-; blech</t>
  </si>
  <si>
    <t>VRS-F-M20</t>
  </si>
  <si>
    <t>Ringschraube Typ VRS-F-M20 2300kg</t>
  </si>
  <si>
    <t>Ringschraube, Typ; VRS-F-M20 mit Schlüssel-; blech</t>
  </si>
  <si>
    <t>VRS-F-M10 VARIO</t>
  </si>
  <si>
    <t>Ringschraube VARIO Typ VRS-F-M10 400kg</t>
  </si>
  <si>
    <t>Vario-Ringschraube, Typ; VRS-F-M10 mit Schlüssel-; blech</t>
  </si>
  <si>
    <t>VRS-F-M24</t>
  </si>
  <si>
    <t>Ringschraube Typ VRS-F-M24 3200kg</t>
  </si>
  <si>
    <t>Ringschraube, Typ; VRS-F-M24 mit Schlüssel-; blech</t>
  </si>
  <si>
    <t>VRS-F-M16 VARIO</t>
  </si>
  <si>
    <t>Ringschraube VARIO Typ VRS-F-M16 1500kg</t>
  </si>
  <si>
    <t>Vario-Ringschraube, Typ; VRS-F-M16 mit Schlüssel-; blech</t>
  </si>
  <si>
    <t>VRS-F-M12 VARIO</t>
  </si>
  <si>
    <t>Ringschraube VARIO Typ VRS-F-M12 750kg</t>
  </si>
  <si>
    <t>Vario-Ringschraube, Typ; VRS-F-M12 mit Schlüssel-; blech</t>
  </si>
  <si>
    <t>VRS-F-M30OCC</t>
  </si>
  <si>
    <t>Ringschraube VRS-F-M30 (Occasion)</t>
  </si>
  <si>
    <t>Occasions-Ringschraube; Typ VRS-F-M30 mit Schlüssel-; blech</t>
  </si>
  <si>
    <t>VRS-F-M30</t>
  </si>
  <si>
    <t>Ringschraube Typ VRS-F-M30 4500kg</t>
  </si>
  <si>
    <t>Ringschraube, Typ; VRS-F-M30 mit Schlüssel-; blech</t>
  </si>
  <si>
    <t>VRS-F-M20 VARIO</t>
  </si>
  <si>
    <t>Ringschraube VARIO Typ VRS-F-M20 2300kg</t>
  </si>
  <si>
    <t>Vario-Ringschraube, Typ; VRS-F-M20 mit Schlüssel-; blech</t>
  </si>
  <si>
    <t>VRS-F-M24 VARIO</t>
  </si>
  <si>
    <t>Ringschraube VARIO Typ VRS-F-M24 3200kg</t>
  </si>
  <si>
    <t>Vario-Ringschraube, Typ; VRS-F-M24 mit Schlüssel-; blech</t>
  </si>
  <si>
    <t>VRS-F-M36</t>
  </si>
  <si>
    <t>Ringschraube Typ VRS-F-M36 7000kg</t>
  </si>
  <si>
    <t>Ringschraube, Typ; VRS-F-M36 mit Schlüssel-; blech</t>
  </si>
  <si>
    <t>VRS-F-M30 VARIO</t>
  </si>
  <si>
    <t>Ringschraube VARIO Typ VRS-F-M30 4500kg</t>
  </si>
  <si>
    <t>Vario-Ringschraube, Typ; VRS-F-M30 mit Schlüssel-; blech</t>
  </si>
  <si>
    <t>VRS-F-M42</t>
  </si>
  <si>
    <t>Ringschraube Typ VRS-F-M42 9000kg</t>
  </si>
  <si>
    <t>Ringschraube, Typ; VRS-F-M42 mit Schlüssel-; blech</t>
  </si>
  <si>
    <t>VRS-F-M48</t>
  </si>
  <si>
    <t>Ringschraube Typ VRS-F-M48 12000kg</t>
  </si>
  <si>
    <t>Ringschraube, Typ; VRS-F-M48 mit Schlüssel-; blech</t>
  </si>
  <si>
    <t>VRM-M8</t>
  </si>
  <si>
    <t>Starpoint Ringmutter Typ VRM-M8 300 kg</t>
  </si>
  <si>
    <t>Starpoint Ringmutter; Typ VRM-M8</t>
  </si>
  <si>
    <t>VRM-M10</t>
  </si>
  <si>
    <t>Starpoint Ringmutter Typ VRM-M10 400 kg</t>
  </si>
  <si>
    <t>Starpoint Ringmutter; Typ VRM-M10</t>
  </si>
  <si>
    <t>VRM-M12</t>
  </si>
  <si>
    <t>Starpoint Ringmutter Typ VRM-M12 750 kg</t>
  </si>
  <si>
    <t>Starpoint Ringmutter; Typ VRM-M12</t>
  </si>
  <si>
    <t>VRM-M6</t>
  </si>
  <si>
    <t>Starpoint Ringmutter Typ VRM-M6 100 kg</t>
  </si>
  <si>
    <t>Starpoint Ringmutter; Typ VRM-M6</t>
  </si>
  <si>
    <t>VRM-M16</t>
  </si>
  <si>
    <t>Starpoint Ringmutter Typ VRM-M16 1500 kg</t>
  </si>
  <si>
    <t>Starpoint Ringmutter; Typ VRM-M16</t>
  </si>
  <si>
    <t>VRM-M20</t>
  </si>
  <si>
    <t>Starpoint Ringmutter Typ VRM-M20 2300 kg</t>
  </si>
  <si>
    <t>Starpoint Ringmutter; Typ VRM-M20</t>
  </si>
  <si>
    <t>VRS-INOX-M12</t>
  </si>
  <si>
    <t>Ringschraube VRS-INOX-STAR-M12</t>
  </si>
  <si>
    <t>Rostfreie Ringschraube; Typ VRS-INOX-STAR-M12</t>
  </si>
  <si>
    <t>VRS-INOX-M16</t>
  </si>
  <si>
    <t>Ringschraube VRS-INOX-STAR-M16</t>
  </si>
  <si>
    <t>Rostfreie Ringschraube; Typ VRS-INOX-STAR-M16</t>
  </si>
  <si>
    <t>VRM-M24</t>
  </si>
  <si>
    <t>Starpoint Ringmutter Typ VRM-M24 3200 kg</t>
  </si>
  <si>
    <t>Starpoint Ringmutter; Typ VRM-M24</t>
  </si>
  <si>
    <t>VRS-INOX-M20</t>
  </si>
  <si>
    <t>Ringschraube VRS-INOX-STAR-M20</t>
  </si>
  <si>
    <t xml:space="preserve">Rostfreie Ringschraube; Typ VRS-INOX-STAR-M20; </t>
  </si>
  <si>
    <t>VRM-M30</t>
  </si>
  <si>
    <t>Starpoint Ringmutter Typ VRM-M30, 4500 kg</t>
  </si>
  <si>
    <t>Starpoint Ringmutter; Typ VRM-M30</t>
  </si>
  <si>
    <t>VRS-INOX-M24</t>
  </si>
  <si>
    <t>Ringschraube VRS-INOX-STAR-M24</t>
  </si>
  <si>
    <t>Rostfreie Ringschraube; Typ VRS-INOX-STAR-M24</t>
  </si>
  <si>
    <t>VLBG+M10</t>
  </si>
  <si>
    <t>Lastbockgewinde VLBG+M10</t>
  </si>
  <si>
    <t>Lastbockgewinde VIP, drehbar,; Typ VLBG+ M 10</t>
  </si>
  <si>
    <t>VLBG+M12</t>
  </si>
  <si>
    <t>Lastbockgewinde VLBG+M12</t>
  </si>
  <si>
    <t xml:space="preserve">Lastbockgewinde VIP, drehbar,; Typ VLBG+ M 12 </t>
  </si>
  <si>
    <t>VLBG+M8</t>
  </si>
  <si>
    <t>Lastbockgewinde VLBG+M8</t>
  </si>
  <si>
    <t xml:space="preserve">Lastbockgewinde VIP, drehbar,; Typ VLBG+ M 8 </t>
  </si>
  <si>
    <t>VLBG+M16</t>
  </si>
  <si>
    <t>Lastbockgewinde VLBG+M16</t>
  </si>
  <si>
    <t xml:space="preserve">Lastbockgewinde VIP, drehbar,; Typ VLBG+ M 16 ; </t>
  </si>
  <si>
    <t>VLBG+M20</t>
  </si>
  <si>
    <t>Lastbockgewinde VLBG+M20</t>
  </si>
  <si>
    <t>Lastbockgewinde VIP, drehbar,; Typ VLBG+ M 20</t>
  </si>
  <si>
    <t>VLBG+M24</t>
  </si>
  <si>
    <t>Lastbockgewinde VLBG+M24</t>
  </si>
  <si>
    <t>Lastbockgewinde VIP, drehbar,; Typ VLBG+ M 24</t>
  </si>
  <si>
    <t>VLBG+M10 VARIO</t>
  </si>
  <si>
    <t>Lastbockgewinde VLBG+M10 VARIO</t>
  </si>
  <si>
    <t>VLBG+M8 VARIO</t>
  </si>
  <si>
    <t>Lastbockgewinde VLBG+M8 VARIO</t>
  </si>
  <si>
    <t>VLBG+M12 VARIO</t>
  </si>
  <si>
    <t>Lastbockgewinde VLBG+M12 VARIO</t>
  </si>
  <si>
    <t>VLBG+M16 VARIO</t>
  </si>
  <si>
    <t>Lastbockgewinde VLBG+M16 VARIO</t>
  </si>
  <si>
    <t>VLBG+M20 VARIO</t>
  </si>
  <si>
    <t>Lastbockgewinde VLBG+M20 VARIO</t>
  </si>
  <si>
    <t>VLBG+M24 VARIO</t>
  </si>
  <si>
    <t>Lastbockgewinde VLBG+M24 VARIO</t>
  </si>
  <si>
    <t>VLBG+M30</t>
  </si>
  <si>
    <t>Lastbockgewinde VLBG+M30</t>
  </si>
  <si>
    <t>Lastbockgewinde VIP, drehbar,; Typ VLBG+ M 30</t>
  </si>
  <si>
    <t>VLBG+M30 VARIO</t>
  </si>
  <si>
    <t>Lastbockgewinde VLBG+M30 VARIO</t>
  </si>
  <si>
    <t>VLBG+M36</t>
  </si>
  <si>
    <t>Lastbockgewinde VLBG+M36</t>
  </si>
  <si>
    <t>Lastbockgewinde VIP, drehbar,; Typ VLBG+ M 36</t>
  </si>
  <si>
    <t>VLBG+(10)M42</t>
  </si>
  <si>
    <t>Lastbockgewinde VLBG+(10t)M42</t>
  </si>
  <si>
    <t>Lastbockgewinde VIP, drehbar,; Typ VLBG+10t M 42</t>
  </si>
  <si>
    <t>VLBG+(15)M42</t>
  </si>
  <si>
    <t>Lastbockgewinde VLBG+ 15t M42</t>
  </si>
  <si>
    <t>Lastbockgewinde VIP, drehbar,; Typ VLBG+ 15t M 42</t>
  </si>
  <si>
    <t>VLBG+M48</t>
  </si>
  <si>
    <t>Lastbockgewinde VLBG+M48</t>
  </si>
  <si>
    <t>Lastbockgewinde VIP, drehbar,; Typ VLBG+ M 48</t>
  </si>
  <si>
    <t>ACPT-M8</t>
  </si>
  <si>
    <t>TURNADO Anschlagpunkt ACPT-M8, 0,7t M8</t>
  </si>
  <si>
    <t xml:space="preserve">TURNADO Anschlagpunkt, drehbar,; Typ ACPT-M8, 0,7t M8 </t>
  </si>
  <si>
    <t>ACPT-M10</t>
  </si>
  <si>
    <t>TURNADO Anschlagpunkt ACPT-M10, 1t ,M10</t>
  </si>
  <si>
    <t>TURNADO Anschlagpunkt, drehbar,; Typ ACPT-M10, 1t, M10</t>
  </si>
  <si>
    <t>ACPT-M12</t>
  </si>
  <si>
    <t>TURNADO Anschlagpunkt ACPT-M12,1,35t ,M12</t>
  </si>
  <si>
    <t>TURNADO Anschlagpunkt, drehbar,; Typ ACPT-M12, 1,35t, M12</t>
  </si>
  <si>
    <t>ACPT-M16</t>
  </si>
  <si>
    <t>TURNADO Anschlagpunkt ACPT-M16,2,5t ,M16</t>
  </si>
  <si>
    <t>TURNADO Anschlagpunkt, drehbar,; Typ ACPT-M16, 2,5t, M16</t>
  </si>
  <si>
    <t>ACPT-M20</t>
  </si>
  <si>
    <t>TURNADO Anschlagpunkt ACPT-M20, 4t ,M20</t>
  </si>
  <si>
    <t>TURNADO Anschlagpunkt, drehbar,; Typ ACPT-M20, 4t, M20</t>
  </si>
  <si>
    <t>ACPT-M24</t>
  </si>
  <si>
    <t>TURNADO Anschlagpunkt ACPT-M24, 6,3t ,M24</t>
  </si>
  <si>
    <t>TURNADO Anschlagpunkt, drehbar,; Typ ACPT-M24, 6,3t, M24</t>
  </si>
  <si>
    <t>ACPT-M30</t>
  </si>
  <si>
    <t>TURNADO Anschlagpunkt ACPT-M30, 8t ,M30</t>
  </si>
  <si>
    <t>TURNADO Anschlagpunkt, drehbar,; Typ ACPT-M30, 8t, M30</t>
  </si>
  <si>
    <t>VWBG-V0,3</t>
  </si>
  <si>
    <t>Wirbelbock, Typ VWBG-V 0,3  M8, pink</t>
  </si>
  <si>
    <t>Wirbelbock, Kugelgelagert, ; Typ VWBG-V0,3 M8</t>
  </si>
  <si>
    <t>VWBG-V0,3 VARIO</t>
  </si>
  <si>
    <t>Wirbelbock, Typ VWBG-V 0,3  M8, VARIO</t>
  </si>
  <si>
    <t>RBG3</t>
  </si>
  <si>
    <t>Ringbockgewinde, 3,2t</t>
  </si>
  <si>
    <t>Ringbockgewinde,; Typ RBG3</t>
  </si>
  <si>
    <t>VWBG-V0,45</t>
  </si>
  <si>
    <t>Wirbelbock, Typ VWBG-V 0,45  M10, pink</t>
  </si>
  <si>
    <t>Wirbelbock, Kugelgelagert, ; Typ VWBG-V0,45 M10</t>
  </si>
  <si>
    <t>VWBG-V0,45 VARIO</t>
  </si>
  <si>
    <t>Wirbelbock, Typ VWBG-V 0,45  M10, VARIO</t>
  </si>
  <si>
    <t>VWBG-V0,6</t>
  </si>
  <si>
    <t>Wirbelbock, Typ VWBG-V 0,6  M12, pink</t>
  </si>
  <si>
    <t>Wirbelbock, Kugelgelagert, ; Typ VWBG-V0,6 M12</t>
  </si>
  <si>
    <t>VWBG-V0,6 VARIO</t>
  </si>
  <si>
    <t>Wirbelbock, Typ VWBG-V 0,6  M12, VARIO</t>
  </si>
  <si>
    <t>VWBG-V1,3</t>
  </si>
  <si>
    <t>Wirbelbock, Typ VWBG-V 1,3  M16, pink</t>
  </si>
  <si>
    <t>Wirbelbock, Kugelgelagert,; Typ VWBG-V1,3 M16</t>
  </si>
  <si>
    <t>VWBG-V1,3 VARIO</t>
  </si>
  <si>
    <t>Wirbelbock, Typ VWBG-V 1,3  M16, VARIO</t>
  </si>
  <si>
    <t>VWBG-V2,0</t>
  </si>
  <si>
    <t>Wirbelbock, Typ VWBG-V 2,0  M20, pink</t>
  </si>
  <si>
    <t>Wirbelbock, Kugelgelagert, ; Typ VWBG-V2,0 M20</t>
  </si>
  <si>
    <t>VWBG-V2,0 VARIO</t>
  </si>
  <si>
    <t>Wirbelbock, Typ VWBG-V 2,0  M20, VARIO</t>
  </si>
  <si>
    <t>VWBG-V3,5</t>
  </si>
  <si>
    <t>Wirbelbock, Typ VWBG-V 3,5  M24, pink</t>
  </si>
  <si>
    <t>Wirbelbock, Kugelgelagert,; Typ VWBG-V3,5 M24</t>
  </si>
  <si>
    <t>VWBG-V3,5 VARIO</t>
  </si>
  <si>
    <t>Wirbelbock, Typ VWBG-V 3,5  M24, VARIO</t>
  </si>
  <si>
    <t>VWBG-V5,0</t>
  </si>
  <si>
    <t>Wirbelbock, Typ VWBG-V 5,0  M30, pink</t>
  </si>
  <si>
    <t>Wirbelbock, Kugelgelagert, ; Typ VWBG-V5,0 M30</t>
  </si>
  <si>
    <t>VWBG-V5,0 VARIO</t>
  </si>
  <si>
    <t>Wirbelbock, Typ VWBG-V 5,0  M30, VARIO</t>
  </si>
  <si>
    <t>PP-SM12</t>
  </si>
  <si>
    <t>PowerPoint-Star, Typ PP-S-0,63-M12</t>
  </si>
  <si>
    <t>PowerPoint-Star Anschlagpunkt; schraubbar, doppelt kugelgelagert,; Typ PP-S-0,63t-M12</t>
  </si>
  <si>
    <t>PP-SM16</t>
  </si>
  <si>
    <t>PowerPoint-Star, Typ PP-S-1,5t-M16</t>
  </si>
  <si>
    <t>PowerPoint-Star Anschlagpunkt; schraubbar, doppelt kugelgelagert,; Typ PP-S-1,5t-M16</t>
  </si>
  <si>
    <t>PP-SM20</t>
  </si>
  <si>
    <t>PowerPoint-Star, Typ PP-S-2,5t-M20</t>
  </si>
  <si>
    <t>PowerPoint-Star Anschlagpunkt; schraubbar, doppelt kugelgelagert,; Typ PP-S-2,5t-M20</t>
  </si>
  <si>
    <t>VRBG10</t>
  </si>
  <si>
    <t>VIP-Ringbockgewinde, 10t</t>
  </si>
  <si>
    <t>VIP-Ringbockgewinde ; Typ VRBG 10</t>
  </si>
  <si>
    <t>PP-SM24</t>
  </si>
  <si>
    <t>PowerPoint-Star, Typ PP-S-4,0t-M24</t>
  </si>
  <si>
    <t>PowerPoint-Star Anschlagpunkt; schraubbar, doppelt kugelgelagert,; Typ PP-S-4,0t-M24</t>
  </si>
  <si>
    <t>PP-SM30</t>
  </si>
  <si>
    <t>PowerPoint-Star, Typ PP-S-5t-M30</t>
  </si>
  <si>
    <t>PowerPoint-Star Anschlagpunkt; schraubbar, doppelt kugelgelagert,; Typ PP-S-5,0t-M30</t>
  </si>
  <si>
    <t>VRBG16</t>
  </si>
  <si>
    <t>VIP-Ringbockgewinde, 16t</t>
  </si>
  <si>
    <t>VIP-Ringbockgewinde ; Typ VRBG 16</t>
  </si>
  <si>
    <t>PP-SM36</t>
  </si>
  <si>
    <t>PowerPoint-Star, Typ PP-S-8,0t-M36</t>
  </si>
  <si>
    <t>PowerPoint-Star Anschlagpunkt; schraubbar, doppelt kugelgelagert,; Typ PP-S-8,0t-M36</t>
  </si>
  <si>
    <t>RS-M6</t>
  </si>
  <si>
    <t>Ringschraube Typ RS-M6 100 kg</t>
  </si>
  <si>
    <t>Ringschraube Typ RS-M 6</t>
  </si>
  <si>
    <t>RS-M8</t>
  </si>
  <si>
    <t>Ringschraube Typ RS-M8 100 kg</t>
  </si>
  <si>
    <t>Ringschraube Typ RS-M 8</t>
  </si>
  <si>
    <t>RS-M10</t>
  </si>
  <si>
    <t>Ringschraube Typ RS-M10 250 kg</t>
  </si>
  <si>
    <t>Ringschraube Typ RS-M 10</t>
  </si>
  <si>
    <t>RS-M12</t>
  </si>
  <si>
    <t>Ringschraube Typ RS-M12 400kg</t>
  </si>
  <si>
    <t>Ringschraube Typ RS-M 12</t>
  </si>
  <si>
    <t>RS-M14</t>
  </si>
  <si>
    <t>Ringschraube Typ RS-M14 750kg</t>
  </si>
  <si>
    <t>Ringschraube Typ RS-M 14</t>
  </si>
  <si>
    <t>RS-M16</t>
  </si>
  <si>
    <t>Ringschraube Typ RS-M16 1000kg</t>
  </si>
  <si>
    <t>Ringschraube Typ RS-M 16</t>
  </si>
  <si>
    <t>RS-M20</t>
  </si>
  <si>
    <t>Ringschraube Typ RS-M20 1500kg</t>
  </si>
  <si>
    <t>Ringschraube Typ RS-M 20</t>
  </si>
  <si>
    <t>RS-M24</t>
  </si>
  <si>
    <t>Ringschraube Typ RS-M24 2000kg</t>
  </si>
  <si>
    <t>Ringschraube Typ RS-M 24</t>
  </si>
  <si>
    <t>VRBS4</t>
  </si>
  <si>
    <t>VIP-Ringbock, schweissbar, 4t</t>
  </si>
  <si>
    <t>VIP-Ringbock, schweissbar; Typ VRBS4, (inkl. ; Schweissanleitung)</t>
  </si>
  <si>
    <t>VRBS6,7</t>
  </si>
  <si>
    <t>VIP-Ringbock, schweissbar, 6,7t</t>
  </si>
  <si>
    <t>VIP-Ringbock, schweissbar; Typ VRBS 6,7, (inkl.; Schweissanleitung)</t>
  </si>
  <si>
    <t>VRBK4</t>
  </si>
  <si>
    <t>VIP-Ringbockkante, 4t</t>
  </si>
  <si>
    <t>VIP-Ringbockkante,; Typ VRBK4, (siehe; Schweissanlage)</t>
  </si>
  <si>
    <t>VRBK6,7</t>
  </si>
  <si>
    <t>VIP-Ringbockkante, 6,7t</t>
  </si>
  <si>
    <t>VIP-Ringbockkante,; Typ VRBK 6,7, (siehe; Schweissanlage)</t>
  </si>
  <si>
    <t>VRBS10</t>
  </si>
  <si>
    <t>VIP-Ringbock, schweissbar, 10t</t>
  </si>
  <si>
    <t>VIP-Ringbock, schweissbar; Typ VRBS 10, (inkl. ; Schweissanleitung)</t>
  </si>
  <si>
    <t>VRBK10</t>
  </si>
  <si>
    <t>VIP-Ringbockkante, 10 t</t>
  </si>
  <si>
    <t>VIP-Ringbockkante,; Typ VRBK 10, (siehe; Schweissanlage)</t>
  </si>
  <si>
    <t>VRBS16</t>
  </si>
  <si>
    <t>VIP-Ringbock, schweissbar, 16t</t>
  </si>
  <si>
    <t>VIP-Ringbock, schweissbar; Typ VRBS16, (inkl. ; Schweissanleitung)</t>
  </si>
  <si>
    <t>VRBS30</t>
  </si>
  <si>
    <t>VIP-Ringbock, schweissbar, 31,5 t</t>
  </si>
  <si>
    <t>VIP-Ringbock, schweissbar; Typ VRBS 30, (inkl. ; Schweissanleitung)</t>
  </si>
  <si>
    <t>VRBS50</t>
  </si>
  <si>
    <t>VIP-Ringbock, schweissbar, 50 t</t>
  </si>
  <si>
    <t>VIP-Ringbock, schweissbar; Typ VRBS 50, (inkl. ; Schweissanleitung)</t>
  </si>
  <si>
    <t>ABA0,8</t>
  </si>
  <si>
    <t>Anschweisspunkt 0,8t</t>
  </si>
  <si>
    <t>Anschlagpunkt schweissbar,; Typ ABA 0,8t (siehe; Schweissanleitung)</t>
  </si>
  <si>
    <t>ABA1,6</t>
  </si>
  <si>
    <t>Anschweisspunkt 1,6t</t>
  </si>
  <si>
    <t>Anschlagpunkt schweissbar,; Typ ABA 1,6t (siehe; Schweissanleitung)</t>
  </si>
  <si>
    <t>VLBS1,5</t>
  </si>
  <si>
    <t>VIP-Lastbock schweissbar 1,5t</t>
  </si>
  <si>
    <t>VIP-Lastbock schweissbar,; Typ VLBS 1,5t (siehe; Schweissanleitung)</t>
  </si>
  <si>
    <t>VLBS2,5</t>
  </si>
  <si>
    <t>VIP-Lastbock schweissbar 2,5t</t>
  </si>
  <si>
    <t>VIP-Lastbock schweissbar,; Typ VLBS 2,5t (siehe; Schweissanleitung)</t>
  </si>
  <si>
    <t>VLBS4</t>
  </si>
  <si>
    <t>VIP Lastbock schweissbar 4t</t>
  </si>
  <si>
    <t>VIP-Lastbock schweissbar,; Typ VLBS 4t (siehe; Schweissanleitung)</t>
  </si>
  <si>
    <t>ABA3,2</t>
  </si>
  <si>
    <t>Anschweisspunkt 3,2t</t>
  </si>
  <si>
    <t>Anschlagpunkt schweissbar,; Typ ABA 3,2t (siehe; Schweissanleitung)</t>
  </si>
  <si>
    <t>ABA5,0</t>
  </si>
  <si>
    <t>Anschweisspunkt 5t</t>
  </si>
  <si>
    <t>Anschlagpunkt schweissbar,; Typ ABA 5 t (siehe; Schweissanleitung)</t>
  </si>
  <si>
    <t>VLBS6,7</t>
  </si>
  <si>
    <t>VIP Lastbock schweissbar 6,7t</t>
  </si>
  <si>
    <t>VIP-Lastbock schweissbar,; Typ VLBS 6,7t (siehe; Schweissanleitung)</t>
  </si>
  <si>
    <t>ABA10</t>
  </si>
  <si>
    <t>Anschweisspunkt 10t</t>
  </si>
  <si>
    <t>Anschlagpunkt schweissbar,; Typ ABA 10 t (siehe; Schweissanleitung)</t>
  </si>
  <si>
    <t>VLBS10</t>
  </si>
  <si>
    <t>VIP-Lastbock schweissbar 10t</t>
  </si>
  <si>
    <t>VIP-Lastbock schweissbar,; Typ VLBS 10t (siehe; Schweissanleitung)</t>
  </si>
  <si>
    <t>VLBS16</t>
  </si>
  <si>
    <t>VIP-Lastbock schweissbar 16t</t>
  </si>
  <si>
    <t>VIP-Lastbock schweissbar,; Typ VLBS 16t (siehe; Schweissanleitung)</t>
  </si>
  <si>
    <t>SEB-M8(0.8)UP</t>
  </si>
  <si>
    <t>Wirbelringschraube M8, WLL 0.8t (4:1)</t>
  </si>
  <si>
    <t>Hochfeste, um 360° drehbare Wirbel-; ringschraube, rot lackiert.</t>
  </si>
  <si>
    <t>SEB-M10(1.6)UP</t>
  </si>
  <si>
    <t>Wirbelringschraube M10, WLL 1.6t (4:1)</t>
  </si>
  <si>
    <t>SEB-M12(1.9)UP</t>
  </si>
  <si>
    <t>Wirbelringschraube M12, WLL 1.9t (4:1)</t>
  </si>
  <si>
    <t>DSR-M6(0.4)UP</t>
  </si>
  <si>
    <t>Doppelwirbelring M6, WLL 0.4t (4:1)</t>
  </si>
  <si>
    <t>Kompakter, hochfester Doppelwirbel; zum Einschrauben. 360°drehbar und; 180°schwenkbar, rot lackiert.</t>
  </si>
  <si>
    <t>DSR-M8(1.0)UP</t>
  </si>
  <si>
    <t>Doppelwirbelring M8, WLL 1.0t (4:1)</t>
  </si>
  <si>
    <t>DSR-M10(1.5)UP</t>
  </si>
  <si>
    <t>Doppelwirbelring M10, WLL 1.5t (4:1)</t>
  </si>
  <si>
    <t>DSR-M12(1.5)UP</t>
  </si>
  <si>
    <t>Doppelwirbelring M12, WLL 1.5t (4:1)</t>
  </si>
  <si>
    <t>SEB-M16(3.2)UP</t>
  </si>
  <si>
    <t>Wirbelringschraube M16, WLL 3.2t (4:1)</t>
  </si>
  <si>
    <t>SEB-M20(6.5)UP</t>
  </si>
  <si>
    <t>Wirbelringschraube M20, WLL 6.5t (4:1)</t>
  </si>
  <si>
    <t>DSR-M16(2.8)UP</t>
  </si>
  <si>
    <t>Doppelwirbelring M16, WLL 2.8t (4:1)</t>
  </si>
  <si>
    <t>DSR-M20(2.8)UP</t>
  </si>
  <si>
    <t>Doppelwirbelring M20, WLL 2.8t (4:1)</t>
  </si>
  <si>
    <t>SEB-M24(8.0)UP</t>
  </si>
  <si>
    <t>Wirbelringschraube M24, WLL 8.0t (4:1)</t>
  </si>
  <si>
    <t>DSR-M24(6.5)UP</t>
  </si>
  <si>
    <t>Doppelwirbelring M24, WLL 6.5t (4:1)</t>
  </si>
  <si>
    <t>XOPSR03-24</t>
  </si>
  <si>
    <t>Ringschraube Exoset M24 mit Schlüssel</t>
  </si>
  <si>
    <t>Ringschraube EXOSET, drehbar,; Grad 100, M24, mit Schlüssel</t>
  </si>
  <si>
    <t>XOPSR04-30</t>
  </si>
  <si>
    <t>Ringschraube Exoset M30 mit Schlüssel</t>
  </si>
  <si>
    <t>Ringschraube EXOSET, drehbar,; Grad 100, M30, mit Schlüssel</t>
  </si>
  <si>
    <t>XOPSR07-36</t>
  </si>
  <si>
    <t>Ringschraube Exoset M36 mit Schlüssel</t>
  </si>
  <si>
    <t>Ringschraube EXOSET, drehbar,; Grad 100, M36, mit Schlüssel</t>
  </si>
  <si>
    <t>XOPSR09-42</t>
  </si>
  <si>
    <t>Ringschraube Exoset M42 mit Schlüssel</t>
  </si>
  <si>
    <t>Ringschraube EXOSET, drehbar,; Grad 100, M42, mit Schlüssel</t>
  </si>
  <si>
    <t>XOPSR12-48</t>
  </si>
  <si>
    <t>Ringschraube Exoset M48 mit Schlüssel</t>
  </si>
  <si>
    <t>Ringschraube EXOSET, drehbar,; Grad 100, M48, mit Schlüssel</t>
  </si>
  <si>
    <t>XOPSR00-08N</t>
  </si>
  <si>
    <t>Ringschraube Exoset M8 ohne Schlüssel</t>
  </si>
  <si>
    <t>Ringschraube EXOSET, drehbar,; Grad 100, M8, ohne Schlüssel</t>
  </si>
  <si>
    <t>XOPSR00-10N</t>
  </si>
  <si>
    <t>Ringschraube Exoset M10 ohne Schlüssel</t>
  </si>
  <si>
    <t>Ringschraube EXOSET, drehbar,; Grad 100, M10, ohne Schlüssel</t>
  </si>
  <si>
    <t>XOPSR00-12N</t>
  </si>
  <si>
    <t>Ringschraube Exoset M12, ohne Schlüssel</t>
  </si>
  <si>
    <t>Ringschraube EXOSET, drehbar,; Grad 100, M12, ohne Schlüssel</t>
  </si>
  <si>
    <t>XOPSR01-16N</t>
  </si>
  <si>
    <t>Ringschraube Exoset M16, ohne Schlüssel</t>
  </si>
  <si>
    <t>Ringschraube EXOSET, drehbar,; Grad 100, M16, ohne Schlüssel</t>
  </si>
  <si>
    <t>XOPSR02-20N</t>
  </si>
  <si>
    <t>Ringschraube Exoset M20 ohne Schlüssel</t>
  </si>
  <si>
    <t>Ringschraube EXOSET, drehbar,; Grad 100, M20, ohne Schlüssel</t>
  </si>
  <si>
    <t>XOPSR03-24N</t>
  </si>
  <si>
    <t>Ringschraube Exoset M24 ohne Schlüssel</t>
  </si>
  <si>
    <t>Ringschraube EXOSET, drehbar,; Grad 100, M24, ohne Schlüssel</t>
  </si>
  <si>
    <t>XOPSR04-30N</t>
  </si>
  <si>
    <t>Ringschraube Exoset M30 ohne Schlüssel</t>
  </si>
  <si>
    <t>Ringschraube EXOSET, drehbar,; Grad 100, M30, ohne Schlüssel</t>
  </si>
  <si>
    <t>XOPSR07-36N</t>
  </si>
  <si>
    <t>Ringschraube Exoset M36 ohne Schlüssel</t>
  </si>
  <si>
    <t>Ringschraube EXOSET, drehbar,; Grad 100, M36, ohne Schlüssel</t>
  </si>
  <si>
    <t>XOPSR09-42N</t>
  </si>
  <si>
    <t>Ringschraube Exoset M42 ohne Schlüssel</t>
  </si>
  <si>
    <t>Ringschraube EXOSET, drehbar,; Grad 100, M42, ohne Schlüssel</t>
  </si>
  <si>
    <t>XOPSR12-48N</t>
  </si>
  <si>
    <t>Ringschraube Exoset M48 ohne Schlüssel</t>
  </si>
  <si>
    <t>Ringschraube EXOSET, drehbar,; Grad 100, M48, ohne Schlüssel</t>
  </si>
  <si>
    <t>XOW1,5N</t>
  </si>
  <si>
    <t>EXOSET Lastbock schweissbar 1,5t</t>
  </si>
  <si>
    <t xml:space="preserve">EXOSET Lastbock schweissbar,; Typ XOW 1,5t (siehe Schweiss-; anleitung); </t>
  </si>
  <si>
    <t>XOW2,5N</t>
  </si>
  <si>
    <t>EXOSET Lastbock schweissbar 2,5t</t>
  </si>
  <si>
    <t>EXOSET Lastbock schweissbar,; Typ XOW 2,5t (siehe Schweiss-; anleitung)</t>
  </si>
  <si>
    <t>XOW4N</t>
  </si>
  <si>
    <t>EXOSET Lastbock schweissbar 4 t</t>
  </si>
  <si>
    <t>EXOSET Lastbock schweissbar,; Typ XOW 4 t (siehe Schweiss-; anleitung)</t>
  </si>
  <si>
    <t>XOPSTR00-08N</t>
  </si>
  <si>
    <t>Lastbockgewinde Exoset M8</t>
  </si>
  <si>
    <t>Lastbockgewinde EXOSET, ; drehbar, Grad 100, M8</t>
  </si>
  <si>
    <t>XOW6,7N</t>
  </si>
  <si>
    <t>EXOSET Lastbock schweissbar 6,7 t</t>
  </si>
  <si>
    <t>EXOSET Lastbock schweissbar,; Typ XOW 6,7 t (siehe Schweiss-; anleitung)</t>
  </si>
  <si>
    <t>XOPSTR00-10N</t>
  </si>
  <si>
    <t>Lastbockgewinde Exoset M10</t>
  </si>
  <si>
    <t>Lastbockgewinde EXOSET, ; drehbar, Grad 100, M10</t>
  </si>
  <si>
    <t>XOPSTR01-12N</t>
  </si>
  <si>
    <t>Lastbockgewinde Exoset M12</t>
  </si>
  <si>
    <t>Lastbockgewinde EXOSET, ; drehbar, Grad 100, M12</t>
  </si>
  <si>
    <t>XOPSTR01-16N</t>
  </si>
  <si>
    <t>Lastbockgewinde Exoset M16</t>
  </si>
  <si>
    <t>Lastbockgewinde EXOSET, ; drehbar, Grad 100, M16</t>
  </si>
  <si>
    <t>XOPSTR02-20N</t>
  </si>
  <si>
    <t>Lastbockgewinde Exoset M20</t>
  </si>
  <si>
    <t>Lastbockgewinde EXOSET, ; drehbar, Grad 100, M20</t>
  </si>
  <si>
    <t>XOPSTR04-24N</t>
  </si>
  <si>
    <t>Lastbockgewinde Exoset M24</t>
  </si>
  <si>
    <t>Lastbockgewinde EXOSET, ; drehbar, Grad 100, M24</t>
  </si>
  <si>
    <t>XOW10N</t>
  </si>
  <si>
    <t>EXOSET Lastbock schweissbar 10 t</t>
  </si>
  <si>
    <t>EXOSET Lastbock schweissbar,; Typ XOW 10 t (siehe Schweiss-; anleitung)</t>
  </si>
  <si>
    <t>XOPSTR05-30N</t>
  </si>
  <si>
    <t>Lastbockgewinde Exoset M30</t>
  </si>
  <si>
    <t>Lastbockgewinde EXOSET, ; drehbar, Grad 100, M30</t>
  </si>
  <si>
    <t>XOPSTR07-36N</t>
  </si>
  <si>
    <t>Lastbockgewinde Exoset M36</t>
  </si>
  <si>
    <t>Lastbockgewinde EXOSET, ; drehbar, Grad 100, M36</t>
  </si>
  <si>
    <t>XOW16N</t>
  </si>
  <si>
    <t>EXOSET Lastbock schweissbar 16 t</t>
  </si>
  <si>
    <t>EXOSET Lastbock schweissbar,; Typ XOW 16 t (siehe Schweiss-; anleitung)</t>
  </si>
  <si>
    <t>XOPSTR08-36N</t>
  </si>
  <si>
    <t>XOPSTR10-42N</t>
  </si>
  <si>
    <t>Lastbockgewinde Exoset  M42 / 10t</t>
  </si>
  <si>
    <t>Lastbockgewinde EXOSET, ; drehbar, Grad 100, M42</t>
  </si>
  <si>
    <t>XOPSTR15-42N</t>
  </si>
  <si>
    <t>Lastbockgewinde Exoset  M42 / 15t</t>
  </si>
  <si>
    <t>XOPSTR20-48N</t>
  </si>
  <si>
    <t>Lastbockgewinde Exoset M48</t>
  </si>
  <si>
    <t>Lastbockgewinde EXOSET, ; drehbar, Grad 100, M48</t>
  </si>
  <si>
    <t>XO2W04N</t>
  </si>
  <si>
    <t>EXOSET-Ringbock, schweissbar, 4t</t>
  </si>
  <si>
    <t>EXOSET-Ringbock, ; schweissbar Typ XO2W 4 t; (siehe Schweissanleitung)</t>
  </si>
  <si>
    <t>XO2W06N</t>
  </si>
  <si>
    <t>EXOSET-Ringbock, schweissbar, 6,7t</t>
  </si>
  <si>
    <t>EXOSET-Ringbock,; Typ XO2W 6,7 t, (siehe; Schweissanleitung)</t>
  </si>
  <si>
    <t>XOPSTBR00-10N</t>
  </si>
  <si>
    <t>Wirbelbock Exoset M10, kugelgelagert</t>
  </si>
  <si>
    <t>Wirbelbock EXOSET, drehbar; kugelgelagert, Grad 100, M10</t>
  </si>
  <si>
    <t>XOPSTBR00-12N</t>
  </si>
  <si>
    <t>Wirbelbock Exoset M12, kugelgelagert</t>
  </si>
  <si>
    <t>Wirbelbock EXOSET, drehbar; kugelgelagert, Grad 100, M12</t>
  </si>
  <si>
    <t>XOPSTBR01-16N</t>
  </si>
  <si>
    <t>Wirbelbock Exoset M16, kugelgelagert</t>
  </si>
  <si>
    <t>Wirbelbock EXOSET, drehbar; kugelgelagert, Grad 100, M16</t>
  </si>
  <si>
    <t>XO2W10N</t>
  </si>
  <si>
    <t>EXOSET-Ringbock, schweissbar, 10 t</t>
  </si>
  <si>
    <t>EXOSET-Ringbock,; Typ XO2W 10 t, (siehe; Schweissanleitung)</t>
  </si>
  <si>
    <t>XOPSTBR02-20N</t>
  </si>
  <si>
    <t>Wirbelbock Exoset M20, kugelgelagert</t>
  </si>
  <si>
    <t>Wirbelbock EXOSET, drehbar; kugelgelagert, Grad 100, M20</t>
  </si>
  <si>
    <t>XOPSTBR04-24N</t>
  </si>
  <si>
    <t>Wirbelbock Exoset M24, kugelgelagert</t>
  </si>
  <si>
    <t>Wirbelbock EXOSET, drehbar; kugelgelagert, Grad 100, M24</t>
  </si>
  <si>
    <t>XOPSTBR05-30N</t>
  </si>
  <si>
    <t>Wirbelbock Exoset M30, kugelgelagert</t>
  </si>
  <si>
    <t>Wirbelbock EXOSET, drehbar; kugelgelagert, Grad 100, M30</t>
  </si>
  <si>
    <t>XOPSTBR08-36N</t>
  </si>
  <si>
    <t>Wirbelbock Exoset M36, kugelgelagert</t>
  </si>
  <si>
    <t>Wirbelbock EXOSET, drehbar; kugelgelagert, Grad 100, M36</t>
  </si>
  <si>
    <t>XO2W16N</t>
  </si>
  <si>
    <t>EXOSET-Ringbock, schweissbar, 16 t</t>
  </si>
  <si>
    <t>EXOSET-Ringbock,; Typ XO2W 16 t, (siehe; Schweissanlage)</t>
  </si>
  <si>
    <t>XOPSTBR15-56N</t>
  </si>
  <si>
    <t>Wirbelbock Exoset M56, kugelgelagert</t>
  </si>
  <si>
    <t>Wirbelbock EXOSET, drehbar; kugelgelagert, Grad 100, M56</t>
  </si>
  <si>
    <t>XO2W30N</t>
  </si>
  <si>
    <t>EXOSET-Ringbock, schweissbar, 30 t</t>
  </si>
  <si>
    <t>EXOSET-Ringbock,; Typ XO2W 30 t (siehe; Schweissanleitung)</t>
  </si>
  <si>
    <t>XOPSTBR12-48N</t>
  </si>
  <si>
    <t>Wirbelbock Exoset M48, kugelgelagert</t>
  </si>
  <si>
    <t>Wirbelbock EXOSET, drehbar; kugelgelagert, Grad 100, M48</t>
  </si>
  <si>
    <t>EVU05</t>
  </si>
  <si>
    <t>Exoset Hebeklemme EVU 0,5 t</t>
  </si>
  <si>
    <t>Exoset Sicherheits-Hebeklemme; Typ EVU 0,5 t; Greifbereich 0 - 16 mm</t>
  </si>
  <si>
    <t>EVU1</t>
  </si>
  <si>
    <t>Exoset Hebeklemme EVU 1 t</t>
  </si>
  <si>
    <t>Exoset Sicherheits-Hebeklemme; Typ EVU 1 t; Greifbereich 0 - 20 mm</t>
  </si>
  <si>
    <t>EVU2</t>
  </si>
  <si>
    <t>Exoset Hebeklemme EVU 2 t</t>
  </si>
  <si>
    <t>Exoset Sicherheits-Hebeklemme; Typ EVU 2 t; Greifbereich 0 - 35 mm</t>
  </si>
  <si>
    <t>EVU3</t>
  </si>
  <si>
    <t>Exoset Hebeklemme EVU 3 t</t>
  </si>
  <si>
    <t>Exoset Sicherheits-Hebeklemme; Typ EVU 3 t; Greifbereich 0 - 40 mm</t>
  </si>
  <si>
    <t>EVU5</t>
  </si>
  <si>
    <t>Exoset Hebeklemme EVU 5 t</t>
  </si>
  <si>
    <t>Exoset Sicherheits-Hebeklemme; Typ EVU 5 t; Greifbereich 0 - 40 mm</t>
  </si>
  <si>
    <t>EVU6</t>
  </si>
  <si>
    <t>Exoset Hebeklemme EVU 6 t</t>
  </si>
  <si>
    <t>Exoset Sicherheits-Hebeklemme; Typ EVU 6 t; Greifbereich 0 - 50 mm</t>
  </si>
  <si>
    <t>EVUH05</t>
  </si>
  <si>
    <t>Exoset Hebeklemme EVUH 0,5 t</t>
  </si>
  <si>
    <t>Exoset Sicherheits-Hebeklemme; Typ EVUH 0,5 t, für harte Materialien; Greifbereich 0 - 16 mm</t>
  </si>
  <si>
    <t>EVUH1</t>
  </si>
  <si>
    <t>Exoset Hebeklemme EVUH 1 t</t>
  </si>
  <si>
    <t>Exoset Sicherheits-Hebeklemme; Typ EVUH 1 t, für harte Materialien; Greifbereich 0 - 20 mm</t>
  </si>
  <si>
    <t>EVUH2</t>
  </si>
  <si>
    <t>Exoset Hebeklemme EVUH 2 t</t>
  </si>
  <si>
    <t>Exoset Sicherheits-Hebeklemme; Typ EVUH 2 t, für harte Materialien; Greifbereich 0 - 35 mm</t>
  </si>
  <si>
    <t>EVUH3</t>
  </si>
  <si>
    <t>Exoset Hebeklemme EVUH 3 t</t>
  </si>
  <si>
    <t>Exoset Sicherheits-Hebeklemme; Typ EVUH 3 t, für harte Materialien; Greifbereich 0 - 40 mm</t>
  </si>
  <si>
    <t>EVUH5</t>
  </si>
  <si>
    <t>Exoset Hebeklemme EVUH 5 t</t>
  </si>
  <si>
    <t>Exoset Sicherheits-Hebeklemme; Typ EVUH 5 t, für harte Materialien; Greifbereich 0 - 40 mm</t>
  </si>
  <si>
    <t>EVUH6</t>
  </si>
  <si>
    <t>Exoset Hebeklemme EVUH 6 t</t>
  </si>
  <si>
    <t>Exoset Sicherheits-Hebeklemme; Typ EVUH 6 t, für harte Materialien; Greifbereich 0 - 50 mm</t>
  </si>
  <si>
    <t>EVUS05</t>
  </si>
  <si>
    <t>Exoset Hebeklemme EVUS 0,5 t</t>
  </si>
  <si>
    <t>Exoset Sicherheits-Hebeklemme; Typ EVUS 0,5 t, für rostfreie ; Materialien, Greifbereich 0 - 16 mm</t>
  </si>
  <si>
    <t>EVUS1</t>
  </si>
  <si>
    <t>Exoset Hebeklemme EVUS 1 t</t>
  </si>
  <si>
    <t>Exoset Sicherheits-Hebeklemme; Typ EVUS 1 t, für rostfreie ; Materialien, Greifbereich 0 - 20 mm</t>
  </si>
  <si>
    <t>EVUS2</t>
  </si>
  <si>
    <t>Exoset Hebeklemme EVUS 2 t</t>
  </si>
  <si>
    <t>Exoset Sicherheits-Hebeklemme; Typ EVUS 2 t, für rostfreie ; Materialien, Greifbereich 0 - 35 mm</t>
  </si>
  <si>
    <t>EVUS3</t>
  </si>
  <si>
    <t>Exoset Hebeklemme EVUS 3 t</t>
  </si>
  <si>
    <t>Exoset Sicherheits-Hebeklemme; Typ EVUS 3 t, für rostfreie ; Materialien, Greifbereich 0 - 40 mm</t>
  </si>
  <si>
    <t>EVUS5</t>
  </si>
  <si>
    <t>Exoset Hebeklemme EVUS 5 t</t>
  </si>
  <si>
    <t>Exoset Sicherheits-Hebeklemme; Typ EVUS 5 t, für rostfreie ; Materialien, Greifbereich 0 - 40 mm</t>
  </si>
  <si>
    <t>EVUS6</t>
  </si>
  <si>
    <t>Exoset Hebeklemme EVUS 6 t</t>
  </si>
  <si>
    <t>Exoset Sicherheits-Hebeklemme; Typ EVUS 6 t, für rostfreie ; Materialien, Greifbereich 0 - 50 mm</t>
  </si>
  <si>
    <t>SGNX05020</t>
  </si>
  <si>
    <t xml:space="preserve">Softgrip NX05020  500 kg    0-20 mm  </t>
  </si>
  <si>
    <t>Softgrip Hebeklemme; Typ NX05020; Greifbereich 0-20 mm</t>
  </si>
  <si>
    <t>SGNX15030</t>
  </si>
  <si>
    <t xml:space="preserve">Softgrip NX1.5030  1500 kg    0-30 mm  </t>
  </si>
  <si>
    <t>Softgrip Hebeklemme; Typ NX1.5030; Greifbereich 0-30 mm</t>
  </si>
  <si>
    <t>SGNXR0501</t>
  </si>
  <si>
    <t xml:space="preserve">Softgrip NXR050100,  500 kg    0-100 mm  </t>
  </si>
  <si>
    <t>Softgrip Hebeklemme; Typ NXR050100; Greifbereich 0-100 mm</t>
  </si>
  <si>
    <t>SGNXR0520</t>
  </si>
  <si>
    <t>Softgrip NXR05020  500 kg   20-120 mm</t>
  </si>
  <si>
    <t>Softgrip Hebeklemme; Typ NXR0520; Greifbereich 20-120 mm</t>
  </si>
  <si>
    <t>SGNXR0540</t>
  </si>
  <si>
    <t>Softgrip NXR0540  500 kg   40-140 mm</t>
  </si>
  <si>
    <t>Softgrip Hebeklemme; Typ NXR0540; Greifbereich 40-140 mm</t>
  </si>
  <si>
    <t>KS075015</t>
  </si>
  <si>
    <t>Blechklemme Typ KS075</t>
  </si>
  <si>
    <t>Blechklemme Typ KS075; Greifbereich 0-15 mm</t>
  </si>
  <si>
    <t>KS1020</t>
  </si>
  <si>
    <t>Blechklemme Typ KS1</t>
  </si>
  <si>
    <t>Blechklemme Typ KS1; Greifbereich 0-20 mm</t>
  </si>
  <si>
    <t>KS2025</t>
  </si>
  <si>
    <t>Blechklemme Typ KS2</t>
  </si>
  <si>
    <t>Blechklemme Typ KS2; Greifbereich 0-25 mm</t>
  </si>
  <si>
    <t>KS3030</t>
  </si>
  <si>
    <t>Blechklemme Typ KS3</t>
  </si>
  <si>
    <t>Blechklemme Typ KS3; Greifbereich 0-30 mm</t>
  </si>
  <si>
    <t>SBBE2</t>
  </si>
  <si>
    <t xml:space="preserve">Eagle Spindel-Hebeklemme 2t; 0-40 mm </t>
  </si>
  <si>
    <t xml:space="preserve">Eagle Spindel-Hebeklemme; Typ SBBE2, Greifbereich 0-40 mm </t>
  </si>
  <si>
    <t>SBBE4</t>
  </si>
  <si>
    <t>Eagle Spindel-Hebeklemme, 4t, 5-35mm</t>
  </si>
  <si>
    <t>Eagle Spindel-Hebeklemme; Typ SBBE 4t, Greifbereich 5-35 mm</t>
  </si>
  <si>
    <t>KF2030</t>
  </si>
  <si>
    <t>KF-Hebezange 2t   0-30 mm</t>
  </si>
  <si>
    <t>KF Hebezange / Larsenzange ; Tragfähigkeit 2000 kg, ; Greifbereich 0-30 mm</t>
  </si>
  <si>
    <t>KT1020</t>
  </si>
  <si>
    <t>KT-Hebezange 1t   0-20 mm</t>
  </si>
  <si>
    <t>KT Blechklemme; Tragfähigkeit 1000 kg, ; Greifbereich 0-20 mm</t>
  </si>
  <si>
    <t>KF3035</t>
  </si>
  <si>
    <t>KF-Hebezange 3t   0-35 mm</t>
  </si>
  <si>
    <t>KF Hebezange / Larsenzange ; Tragfähigkeit 3000 kg, ; Greifbereich 0-35 mm</t>
  </si>
  <si>
    <t>KT2025</t>
  </si>
  <si>
    <t>KT-Hebezange 2t   0-25 mm</t>
  </si>
  <si>
    <t>KT Blechklemme; Tragfähigkeit 2000 kg, ; Greifbereich 0-25 mm</t>
  </si>
  <si>
    <t>KT3030</t>
  </si>
  <si>
    <t>KT-Hebezange 3t   0-30 mm</t>
  </si>
  <si>
    <t>KT Blechklemme; Tragfähigkeit 3000 kg, ; Greifbereich 0-30 mm</t>
  </si>
  <si>
    <t>KT5050</t>
  </si>
  <si>
    <t>KT-Hebezange 5t   0-50 mm</t>
  </si>
  <si>
    <t>KT Blechklemme; Tragfähigkeit 5000 kg, ; Greifbereich 0-50 mm</t>
  </si>
  <si>
    <t>KT84580</t>
  </si>
  <si>
    <t>KT-Hebezange 8t   45-80 mm</t>
  </si>
  <si>
    <t>KT Blechklemme; Tragfähigkeit 8000 kg, ; Greifbereich 45-80 mm</t>
  </si>
  <si>
    <t>TLH1060</t>
  </si>
  <si>
    <t>Plattengreifer TLH 1 0-60 mm 500 kg</t>
  </si>
  <si>
    <t>Plattengreifer, Typ TLH 1; Greifbereich 0 - 60 mm</t>
  </si>
  <si>
    <t>TLH2060</t>
  </si>
  <si>
    <t>Plattengreifer TLH 2 0-60 mm 1000 kg</t>
  </si>
  <si>
    <t>Plattengreifer, Typ TLH 2; Greifbereich 0 - 60 mm</t>
  </si>
  <si>
    <t>TLH3060</t>
  </si>
  <si>
    <t>Plattengreifer TLH 3 0-60 mm 1500 kg</t>
  </si>
  <si>
    <t>Plattengreifer, Typ TLH 3; Greifbereich 0 - 60 mm</t>
  </si>
  <si>
    <t>PR12040</t>
  </si>
  <si>
    <t>Schienengreifer, Greifbereich 20-40mm</t>
  </si>
  <si>
    <t>Schienengreifer,; Greifbereich 20-40 mm</t>
  </si>
  <si>
    <t>TLH4060</t>
  </si>
  <si>
    <t>Plattengreifer TLH 4 0-60 mm 2000 kg</t>
  </si>
  <si>
    <t>Plattengreifer, Typ TLH 4; Greifbereich 0 - 60 mm</t>
  </si>
  <si>
    <t>PR24080</t>
  </si>
  <si>
    <t>Schienengreifer Typ PR 2 40-80 mm</t>
  </si>
  <si>
    <t>Schienengreifer, Typ PR 2; Greifbereich 40-80 mm</t>
  </si>
  <si>
    <t>TLR2</t>
  </si>
  <si>
    <t>Blechstapelgreifer TLR 2 0-300 mm 1000 kg</t>
  </si>
  <si>
    <t>Blechstapelgreifer, Typ TLR 2,; Greifbereich 0 - 300 mm</t>
  </si>
  <si>
    <t>TLH10060</t>
  </si>
  <si>
    <t>Plattengreifer TLH 10 0-60 mm 5000 kg</t>
  </si>
  <si>
    <t>Plattengreifer, Typ TLH 10; Greifbereich 0 - 60 mm</t>
  </si>
  <si>
    <t>TLR3</t>
  </si>
  <si>
    <t>Blechstapelgreifer TLR 3 0-300 mm 1500 kg</t>
  </si>
  <si>
    <t>Blechstapelgreifer, Typ TLR 3,; Greifbereich 0 - 300 mm</t>
  </si>
  <si>
    <t>TLR5</t>
  </si>
  <si>
    <t>Blechstapelgreifer TLR 5 0-300 mm 2500 kg</t>
  </si>
  <si>
    <t>Blechstapelgreifer, Typ TLR 5,; Greifbereich 0 - 300 mm</t>
  </si>
  <si>
    <t>TLR10</t>
  </si>
  <si>
    <t>Blechstapelgreifer TLR 10 0-300mm 5000 kg</t>
  </si>
  <si>
    <t>Blechstapelgreifer, Typ TLR 10,; Greifbereich 0 - 300 mm</t>
  </si>
  <si>
    <t>F2</t>
  </si>
  <si>
    <t>F-Haken F2, 1t, 0-60 mm</t>
  </si>
  <si>
    <t>F-Haken Typ F2,; Greifbereich 0-60 mm</t>
  </si>
  <si>
    <t>F5</t>
  </si>
  <si>
    <t>F-Haken F5, 2,5t, 0-75 mm</t>
  </si>
  <si>
    <t>F-Haken Typ F5,; Greifbereich 0-75 mm</t>
  </si>
  <si>
    <t>TIS05380650</t>
  </si>
  <si>
    <t>Rohrlgreifer TIS05 380-650</t>
  </si>
  <si>
    <t>Rohrgreifer Typ TIS05,; Greifbereich 380-650 mm; halbautomatisch</t>
  </si>
  <si>
    <t>F7,5</t>
  </si>
  <si>
    <t>F-Haken F7,5, 3,75t, 0-100 mm</t>
  </si>
  <si>
    <t>F-Haken Typ F7,5,; Greifbereich 0-100 mm</t>
  </si>
  <si>
    <t>RT05</t>
  </si>
  <si>
    <t>Rundmaterialgreifer RT05</t>
  </si>
  <si>
    <t>Rundmaterialgreifer Typ RT05,; Greifbereich 50-100 mm</t>
  </si>
  <si>
    <t>F10</t>
  </si>
  <si>
    <t>F-Haken F10, 5 t, 0-100 mm</t>
  </si>
  <si>
    <t>F-Haken Typ F10,; Greifbereich 0-100 mm</t>
  </si>
  <si>
    <t>RT1</t>
  </si>
  <si>
    <t>Rundmaterialgreifer RT1</t>
  </si>
  <si>
    <t>Rundmaterialgreifer Typ RT1,; Greifbereich 100-200 mm</t>
  </si>
  <si>
    <t>F15</t>
  </si>
  <si>
    <t>F-Haken F15, 7,5 t, 0-100 mm</t>
  </si>
  <si>
    <t>F-Haken Typ F15,; Greifbereich 0-100 mm</t>
  </si>
  <si>
    <t>RT2</t>
  </si>
  <si>
    <t>Rundmaterialgreifer RT2</t>
  </si>
  <si>
    <t>Rundmaterialgreifer Typ RT2,; Greifbereich 200-350 mm</t>
  </si>
  <si>
    <t>TIS05230400</t>
  </si>
  <si>
    <t>Rohrlgreifer TIS05 230-400</t>
  </si>
  <si>
    <t>Rohrgreifer Typ TIS05,; Greifbereich 230-400 mm; halbautomatisch</t>
  </si>
  <si>
    <t>TIA05230400</t>
  </si>
  <si>
    <t>Rohrlgreifer TIA05 230-400</t>
  </si>
  <si>
    <t>Rohrgreifer Typ TIS05,; Greifbereich 230-400 mm; automatisch</t>
  </si>
  <si>
    <t>TIA05380650</t>
  </si>
  <si>
    <t>Rohrlgreifer TIA05 380-650</t>
  </si>
  <si>
    <t>Rohrgreifer Typ TIA05,; Greifbereich 380-650 mm; automatisch</t>
  </si>
  <si>
    <t>TIS1450900</t>
  </si>
  <si>
    <t>Rohrlgreifer TIS1 450-900</t>
  </si>
  <si>
    <t>Rohrgreifer Typ TIS1,; Greifbereich 450-900 mm; halbautomatisch</t>
  </si>
  <si>
    <t>TIA1450900</t>
  </si>
  <si>
    <t>Rohrlgreifer TIA1 450-900</t>
  </si>
  <si>
    <t>Rohrgreifer Typ TIA1,; Greifbereich 450-900 mm; automatisch</t>
  </si>
  <si>
    <t>BX011000</t>
  </si>
  <si>
    <t>Bordsteingreifer</t>
  </si>
  <si>
    <t>Bordsteingreifer,; Oeffnung 1000 mm</t>
  </si>
  <si>
    <t>VLF05</t>
  </si>
  <si>
    <t>Fassgreifer Typ VLF 05</t>
  </si>
  <si>
    <t>Fassgreifer, Typ VLF 05; Fassdurchmesser 600mm</t>
  </si>
  <si>
    <t>BX02</t>
  </si>
  <si>
    <t>Bordsteingreifer BX02</t>
  </si>
  <si>
    <t>Bordsteingreifer BX02,; Oeffnung 120-300 mm</t>
  </si>
  <si>
    <t>BX01D</t>
  </si>
  <si>
    <t>Bordsteingreifer BX01D</t>
  </si>
  <si>
    <t>Bordsteingreifer BX01D,; Oeffnung 1000 mm,; mit Handgriffen</t>
  </si>
  <si>
    <t>VLF08</t>
  </si>
  <si>
    <t>Fassgreifer Typ VLF 08</t>
  </si>
  <si>
    <t>Fassgreifer, Typ VLF 08; Fassdurchmesser 600mm</t>
  </si>
  <si>
    <t>VFR055</t>
  </si>
  <si>
    <t>Fassgreifer Typ VFR 05-5</t>
  </si>
  <si>
    <t>Fassgreifer, Typ VFR 05-5; Fassdurchmesser 400-500 mm</t>
  </si>
  <si>
    <t>VFR056</t>
  </si>
  <si>
    <t>Fassgreifer Typ VFR 05-6</t>
  </si>
  <si>
    <t>Fassgreifer, Typ VFR 05-6; Fassdurchmesser 500-600mm</t>
  </si>
  <si>
    <t>EKBSPB</t>
  </si>
  <si>
    <t>Ersatz-Klemmbacken (Paar) zu PB05,Secutex</t>
  </si>
  <si>
    <t>Ersatz-Klemmbacken mit; Secutex-Beschichtung zu; Greifer, Modell PB 05; (paarweise)</t>
  </si>
  <si>
    <t>PB050100</t>
  </si>
  <si>
    <t>Blockgreifer PB05 0-100 mm 500 kg</t>
  </si>
  <si>
    <t>Blockgreifer, Typ PB05 0 100; Greifbereich 0 - 100 mm</t>
  </si>
  <si>
    <t>PB0510025</t>
  </si>
  <si>
    <t>Blockgreifer PB05 100-250 mm 500 kg</t>
  </si>
  <si>
    <t>Blockgreifer, Typ PB05 100 250; Greifbereich 100-250 mm</t>
  </si>
  <si>
    <t>TCP15</t>
  </si>
  <si>
    <t>Spundwandbohlengreifer, 1,5t</t>
  </si>
  <si>
    <t xml:space="preserve">Spundwandbohlengreifer ; Typ TCP 1,5, Maulöffnung 18mm; mit Entriegelungsseil 15m lang; </t>
  </si>
  <si>
    <t>TCP3</t>
  </si>
  <si>
    <t>Spundwandbohlengreifer, 3t</t>
  </si>
  <si>
    <t>Spundwandbohlengreifer ; Typ TCP 3,0, Maulöffnung 24mm; mit Entriegelungsseil 15m lang</t>
  </si>
  <si>
    <t>PB0520050</t>
  </si>
  <si>
    <t>Blockgreifer PB05 200-500 mm 500 kg</t>
  </si>
  <si>
    <t>Blockgreifer, Typ PB05 200 500; Greifbereich 200-500 mm</t>
  </si>
  <si>
    <t>TCP55</t>
  </si>
  <si>
    <t>Spundwandbohlengreifer, 5,5t</t>
  </si>
  <si>
    <t xml:space="preserve">Spundwandbohlengreifer ; Typ TCP 5,5, Maulöffnung 24mm; mit Entriegelungsseil 15m lang; </t>
  </si>
  <si>
    <t>PB10200</t>
  </si>
  <si>
    <t>Blockgreifer PB1 0 200 mm 1000 kg</t>
  </si>
  <si>
    <t>Blockgreifer, Typ PB1 0 200; Greifbereich 0-200 mm</t>
  </si>
  <si>
    <t>PB120050</t>
  </si>
  <si>
    <t>Blockgreifer PB1 200 - 500 mm 1000 kg</t>
  </si>
  <si>
    <t>Blockgreifer, Typ PB1 200 500; Greifbereich 200-500 mm</t>
  </si>
  <si>
    <t>PB150080</t>
  </si>
  <si>
    <t>Blockgreifer PB1 500 - 800 mm 1000 kg</t>
  </si>
  <si>
    <t>Blockgreifer, Typ PB1 500 800; Greifbereich 500-800 mm</t>
  </si>
  <si>
    <t>PB1700100</t>
  </si>
  <si>
    <t>Blockgreifer PB1 700 - 1000 mm 1000 kg</t>
  </si>
  <si>
    <t>Blockgreifer, Typ PB1 700 1000; Greifbereich 700-1000 mm</t>
  </si>
  <si>
    <t>NCHLL100/10</t>
  </si>
  <si>
    <t>Lastsicherungsgerät 100 kg, 10 m</t>
  </si>
  <si>
    <t xml:space="preserve">Lastsicherungsgerät; NCHLL100/10, Seillänge 10m </t>
  </si>
  <si>
    <t>NCHLL200/10</t>
  </si>
  <si>
    <t>Lastsicherungsgerät 200 kg, 10 m</t>
  </si>
  <si>
    <t xml:space="preserve">Lastsicherungsgerät; NCHLL200/10, Seillänge 10m </t>
  </si>
  <si>
    <t>HMFIX100</t>
  </si>
  <si>
    <t>Lasthebemagnet Fix 100</t>
  </si>
  <si>
    <t>Lasthebemagnet; Traglast bis 100 kg</t>
  </si>
  <si>
    <t>NCHLL250/10A</t>
  </si>
  <si>
    <t>Lastsicherungsgerät 250 kg, 10 m</t>
  </si>
  <si>
    <t xml:space="preserve">Lastsicherungsgerät; NCHLL250/10, Seillänge 10m </t>
  </si>
  <si>
    <t>NCHLL320/10</t>
  </si>
  <si>
    <t>Lastsicherungsgerät 320 kg, 10 m</t>
  </si>
  <si>
    <t xml:space="preserve">Lastsicherungsgerät; NCHLL320/10, Seillänge 10m </t>
  </si>
  <si>
    <t>HMFIX300</t>
  </si>
  <si>
    <t>Lasthebemagnet Fix 300</t>
  </si>
  <si>
    <t>Lasthebemagnet; Traglast bis 300 kg</t>
  </si>
  <si>
    <t>NCHLL200/15</t>
  </si>
  <si>
    <t>Lastsicherungsgerät 200 kg, 15 m</t>
  </si>
  <si>
    <t xml:space="preserve">Lastsicherungsgerät; NCHLL200/15, Seillänge 15m </t>
  </si>
  <si>
    <t>NCHLL250/15</t>
  </si>
  <si>
    <t>Lastsicherungsgerät 250 kg, 15 m</t>
  </si>
  <si>
    <t xml:space="preserve">Lastsicherungsgerät; NCHLL250/15, Seillänge 15m </t>
  </si>
  <si>
    <t>NCHLL320/15</t>
  </si>
  <si>
    <t>Lastsicherungsgerät 320 kg, 15 m</t>
  </si>
  <si>
    <t xml:space="preserve">Lastsicherungsgerät; NCHLL320/15, Seillänge 15m </t>
  </si>
  <si>
    <t>NCHLL100/20</t>
  </si>
  <si>
    <t>Lastsicherungsgerät 100 kg, 20 m</t>
  </si>
  <si>
    <t xml:space="preserve">Lastsicherungsgerät; NCHLL100/20, Seillänge 20m </t>
  </si>
  <si>
    <t>NCHLL200/20</t>
  </si>
  <si>
    <t>Lastsicherungsgerät 200 kg, 20 m</t>
  </si>
  <si>
    <t xml:space="preserve">Lastsicherungsgerät; NCHLL200/20, Seillänge 20m </t>
  </si>
  <si>
    <t>NCHLL250/20</t>
  </si>
  <si>
    <t>Lastsicherungsgerät 250 kg, 20 m</t>
  </si>
  <si>
    <t xml:space="preserve">Lastsicherungsgerät; NCHLL250/20, Seillänge 20m </t>
  </si>
  <si>
    <t>NCHLL100/30</t>
  </si>
  <si>
    <t>Lastsicherungsgerät 100 kg, 30 m</t>
  </si>
  <si>
    <t xml:space="preserve">Lastsicherungsgerät; NCHLL100/30, Seillänge 30m </t>
  </si>
  <si>
    <t>NCHLL400/15</t>
  </si>
  <si>
    <t>Lastsicherungsgerät 400 kg, 15 m</t>
  </si>
  <si>
    <t xml:space="preserve">Lastsicherungsgerät; NCHLL400/15, Seillänge 15m </t>
  </si>
  <si>
    <t>NCHLL200/30</t>
  </si>
  <si>
    <t>Lastsicherungsgerät 200 kg, 30 m</t>
  </si>
  <si>
    <t xml:space="preserve">Lastsicherungsgerät; NCHLL200/30, Seillänge 30m </t>
  </si>
  <si>
    <t>NCHLL250/30</t>
  </si>
  <si>
    <t>Lastsicherungsgerät 250 kg, 30 m</t>
  </si>
  <si>
    <t xml:space="preserve">Lastsicherungsgerät; NCHLL250/30, Seillänge 30m </t>
  </si>
  <si>
    <t>HMFIX600</t>
  </si>
  <si>
    <t>Lasthebemagnet Fix 600</t>
  </si>
  <si>
    <t>Lasthebemagnet; Traglast bis 600 kg</t>
  </si>
  <si>
    <t>NCHLL320/25</t>
  </si>
  <si>
    <t>Lastsicherungsgerät 320 kg, 25 m</t>
  </si>
  <si>
    <t xml:space="preserve">Lastsicherungsgerät; NCHLL320/25, Seillänge 25m </t>
  </si>
  <si>
    <t>NCHLL500/10</t>
  </si>
  <si>
    <t>Lastsicherungsgerät 500 kg, 10 m</t>
  </si>
  <si>
    <t xml:space="preserve">Lastsicherungsgerät; NCHLL500/10, Seillänge 10m </t>
  </si>
  <si>
    <t>NCHLL500/15</t>
  </si>
  <si>
    <t>Lastsicherungsgerät 500 kg, 15 m</t>
  </si>
  <si>
    <t xml:space="preserve">Lastsicherungsgerät; NCHLL500/15, Seillänge 15m </t>
  </si>
  <si>
    <t>NCHLL400/25</t>
  </si>
  <si>
    <t>Lastsicherungsgerät 400 kg, 25 m</t>
  </si>
  <si>
    <t xml:space="preserve">Lastsicherungsgerät; NCHLL400/25, Seillänge 25m </t>
  </si>
  <si>
    <t>NCHLL500/20</t>
  </si>
  <si>
    <t>Lastsicherungsgerät 500 kg, 20 m</t>
  </si>
  <si>
    <t xml:space="preserve">Lastsicherungsgerät; NCHLL500/20, Seillänge 20 m </t>
  </si>
  <si>
    <t>HMFIX1000</t>
  </si>
  <si>
    <t>Lasthebemagnet Fix 1000</t>
  </si>
  <si>
    <t>Lasthebemagnet; Traglast bis 1000 kg</t>
  </si>
  <si>
    <t>HMFIX2000</t>
  </si>
  <si>
    <t>Lasthebemagnet Fix 2000</t>
  </si>
  <si>
    <t>Lasthebemagnet; Traglast bis 2000 kg</t>
  </si>
  <si>
    <t>EG2SSZA2</t>
  </si>
  <si>
    <t>2-Strang-Ersatzgehänge 2,0m zu SZA2</t>
  </si>
  <si>
    <t>SpanSet 2-Strang-Ersatzgehänge ; mit Gurtband zu Typ SZA2; Bandlänge 2,0m</t>
  </si>
  <si>
    <t>EG3SSZA1,5</t>
  </si>
  <si>
    <t>3-Strang-Ersatzgehänge 2,0m zu SZA1,5</t>
  </si>
  <si>
    <t>SpanSet 3-Strang-Ersatzgehänge ; mit Gurtband zu Typ SZM 1,5; Bandlänge 2,00m</t>
  </si>
  <si>
    <t>EG3SSZA3</t>
  </si>
  <si>
    <t>3-Strang-Ersatzgehänge 2,0m zu SZA3</t>
  </si>
  <si>
    <t>SpanSet 3-Strang-Ersatzgehänge ; mit Gurtband zu Typ SZA 3; Nutzlänge 2,00m</t>
  </si>
  <si>
    <t>RSV1,5</t>
  </si>
  <si>
    <t xml:space="preserve">3-Strang Betonrohrgehänge, 1,5m, 1500kg </t>
  </si>
  <si>
    <t>SpanSet 3-Strang-Rohrgehänge; Typ RSV1,5, Kettenlänge 1,5 m</t>
  </si>
  <si>
    <t>SZM1,5</t>
  </si>
  <si>
    <t xml:space="preserve">3-Strang-Schachtzange, 1,45m, 1500kg </t>
  </si>
  <si>
    <t>SpanSet 3-Strang-Rohrgehänge; mit Gurtband, Typ SZM 1,5; Bandlänge 1,45m</t>
  </si>
  <si>
    <t>RSV3</t>
  </si>
  <si>
    <t xml:space="preserve">3-Strang Betonrohrgehänge, 1,6m, 3000kg </t>
  </si>
  <si>
    <t>SpanSet 3-Strang-Rohrgehänge; Typ RSV3, Kettenlänge 1,6 m</t>
  </si>
  <si>
    <t>SZA3</t>
  </si>
  <si>
    <t>3-Strang-Schachtzange, 1,45m, 3000kg</t>
  </si>
  <si>
    <t>SpanSet 3-Strang-Rohrgehänge; mit Gurtband, Typ SZA 3; Bandlänge 1,45m</t>
  </si>
  <si>
    <t>RSVL3</t>
  </si>
  <si>
    <t>3-Strang Betonrohrgehänge, 2,2m, 3000kg</t>
  </si>
  <si>
    <t>SpanSet 3-Strang-Rohrgehänge; Typ RSV3, Kettenlänge 2,2 m</t>
  </si>
  <si>
    <t>SZAL3</t>
  </si>
  <si>
    <t>3-Strang-Schachtzange, 2,05m, 3000kg</t>
  </si>
  <si>
    <t>SpanSet 3-Strang-Rohrgehänge; mit Gurtband, Typ SZA 3; Bandlänge 2,05 m</t>
  </si>
  <si>
    <t>BK-020</t>
  </si>
  <si>
    <t xml:space="preserve">Trägerklemme BK-020, 2000 kg  75-220 mm  </t>
  </si>
  <si>
    <t>Masterlift Trägerklemme; Typ BK-020, Greifbereich 75-220 mm</t>
  </si>
  <si>
    <t>BK-030</t>
  </si>
  <si>
    <t xml:space="preserve">Trägerklemme BK-030, 3000 kg, 100-250mm  </t>
  </si>
  <si>
    <t>Masterlift Trägerklemme; Typ BK-030, Greifbereich 100-250 mm</t>
  </si>
  <si>
    <t>BK-050</t>
  </si>
  <si>
    <t xml:space="preserve">Trägerklemme BK-050, 5000 kg, 125-270mm  </t>
  </si>
  <si>
    <t>Masterlift Trägerklemme; Typ BK-050, Greifbereich 125-270 mm</t>
  </si>
  <si>
    <t>LK500OA</t>
  </si>
  <si>
    <t>Laufkatze 500 kg ohne Antrieb 50-220 mm</t>
  </si>
  <si>
    <t xml:space="preserve">SpanSet Laufkatze ohne Antrieb; Typ LK 500 OA, für Trägerbreiten; 50-220mm </t>
  </si>
  <si>
    <t>LK1000OA</t>
  </si>
  <si>
    <t>Laufkatze 1000 kg ohne Antrieb 58-220mm</t>
  </si>
  <si>
    <t xml:space="preserve">SpanSet Laufkatze ohne Antrieb; Typ LK 1000 OA, für Trägerbreiten; 58-220mm </t>
  </si>
  <si>
    <t>CK-030</t>
  </si>
  <si>
    <t xml:space="preserve">Trägerklemme CK-030, 3000 kg, 80-320mm  </t>
  </si>
  <si>
    <t>Trägerklemme CK-030; Greifbereich 80-320 mm</t>
  </si>
  <si>
    <t>LK2000OA</t>
  </si>
  <si>
    <t>Laufkatze 2000 kg ohne Antrieb 66-220mm</t>
  </si>
  <si>
    <t xml:space="preserve">SpanSet Laufkatze ohne Antrieb; Typ LK 2000 OA, für Trägerbreiten; 66-220 mm </t>
  </si>
  <si>
    <t>LK3000MA</t>
  </si>
  <si>
    <t>Laufkatze 3000 kg mit Antrieb 74-220 mm</t>
  </si>
  <si>
    <t xml:space="preserve">SpanSet Laufkatze mit  Antrieb; Typ LK 3000 MA, für Trägerbreiten; 74-220 mm ; Nutzlänge der Kette 2,5 m </t>
  </si>
  <si>
    <t>LK5000OA</t>
  </si>
  <si>
    <t>Laufkatze 5000 kg ohne Antrieb 90-220mm</t>
  </si>
  <si>
    <t xml:space="preserve">SpanSet Laufkatze ohne Antrieb; Typ LK 5000 OA, für Trägerbreiten; 90-220 mm </t>
  </si>
  <si>
    <t>DK25</t>
  </si>
  <si>
    <t>Lastdreibein aus Alu, mit Aufhängering</t>
  </si>
  <si>
    <t>Lastdreibein aus Aluminium,; mit drehbarem Aufhängering,; Höhe verstellbar (1,18 m - 1,88 m)</t>
  </si>
  <si>
    <t>DK50</t>
  </si>
  <si>
    <t>Lastdreibein aus Aluminium,; mit drehbarem Aufhängering,; Höhe verstellbar (1,50 m - 2,50 m)</t>
  </si>
  <si>
    <t>DW20</t>
  </si>
  <si>
    <t>Lastdreibein aus Aluminium, ; mit drehbarem Aufhängering ; und integrierter Seilwinde, ; Höhe verstellbar (1,18 m - 1,88 m)</t>
  </si>
  <si>
    <t>DK53</t>
  </si>
  <si>
    <t>Lastdreibein aus Aluminium,; mit drehbarem Aufhängering,; Höhe verstellbar (1,76 m - 3,00 m)</t>
  </si>
  <si>
    <t>DK100</t>
  </si>
  <si>
    <t xml:space="preserve">Lastdreibein aus Aluminium, ; mit drehbarem Aufhängering,; Höhe verstellbar (1,78 m - 3,00 m); </t>
  </si>
  <si>
    <t>DK104</t>
  </si>
  <si>
    <t xml:space="preserve">Lastdreibein aus Aluminium,; mit drehbarem Aufhängering,; Höhe verstellbar (2,25 m - 4,00 m); </t>
  </si>
  <si>
    <t>DW50</t>
  </si>
  <si>
    <t>Lastdreibein aus Aluminium, ; mit drehbarem Aufhängering; und integrierter Seilwinde,; Höhe verstellbar (2,10 m - 2,50 m)</t>
  </si>
  <si>
    <t>WAK750</t>
  </si>
  <si>
    <t>Alukran 750kg</t>
  </si>
  <si>
    <t>SpanSet Alukran, stationär,; Typ WAK750, inkl. kugelgelagerter; Laufkatze, mit teleskopierbaren Stützen,</t>
  </si>
  <si>
    <t>DW53</t>
  </si>
  <si>
    <t>Lastdreibein aus Aluminium, ; mit drehbarem Aufhängering; und integrierter Seilwinde,; Höhe verstellbar (2,40 m - 3,00 m)</t>
  </si>
  <si>
    <t>DW100</t>
  </si>
  <si>
    <t>Lastdreibein aus Aluminium, ; mit drehbarem Aufhängering ; und integrierter Seilwinde,; Höhe verstellbar (2,40 m - 3,00 m)</t>
  </si>
  <si>
    <t>WAK1500</t>
  </si>
  <si>
    <t>Alukran 1500kg</t>
  </si>
  <si>
    <t>SpanSet Alukran, stationär,; Typ WAK1500, inkl. kugelgelagerter; Laufkatze, mit teleskopierbaren Stützen,</t>
  </si>
  <si>
    <t>DW104</t>
  </si>
  <si>
    <t>Lastdreibein aus Aluminium,; mit drehbarem Aufhängering ; und integrierter Seilwinde,; Höhe verstellbar (2,85 m - 4,00 m)</t>
  </si>
  <si>
    <t>HH250150N</t>
  </si>
  <si>
    <t>Hebel-Kettenzug Typ Bravo, 1,5m</t>
  </si>
  <si>
    <t>SpanSet Hebel-Kettenzug; Typ Bravo, Nutzlänge 1,5m</t>
  </si>
  <si>
    <t>KF500300N</t>
  </si>
  <si>
    <t>SpanSet Ketten-Flaschenzug</t>
  </si>
  <si>
    <t>SpanSet Ketten-Flaschenzug,; Typ KF 500-300, Hubhöhe 3m</t>
  </si>
  <si>
    <t>KF1000300N</t>
  </si>
  <si>
    <t>SpanSet Ketten-Flaschenzug,; Typ KF 1000-300, Hubhöhe 3m</t>
  </si>
  <si>
    <t>KF1500300N</t>
  </si>
  <si>
    <t>SpanSet Ketten-Flaschenzug,; Typ KF 1500-300, Hubhöhe 3m</t>
  </si>
  <si>
    <t>HH750150N</t>
  </si>
  <si>
    <t xml:space="preserve">Hebel-Kettenzug Typ Bravo HH750150 </t>
  </si>
  <si>
    <t>SpanSet Hebel-Kettenzug; Typ Bravo, Nutzlänge 1,5 m</t>
  </si>
  <si>
    <t>HH1500150N</t>
  </si>
  <si>
    <t>SpanSet Hebel-; Kettenzug, Typ Bravo, ; Nutzlänge 1,5m</t>
  </si>
  <si>
    <t>KF2000300N</t>
  </si>
  <si>
    <t>SpanSet Ketten-Flaschenzug,; Typ KF 2000-300, Hubhöhe 3m</t>
  </si>
  <si>
    <t>KF3000300N</t>
  </si>
  <si>
    <t>SpanSet Ketten-Flaschenzug,; Typ KF 3000-300, Hubhöhe 3m</t>
  </si>
  <si>
    <t>HH3000150N</t>
  </si>
  <si>
    <t>Hebel-Kettenzug Typ Bravo</t>
  </si>
  <si>
    <t>SpanSet Hebel-; Kettenzug, Typ Bravo, ; Nutzhöhe 1,5m</t>
  </si>
  <si>
    <t>KF5000300N</t>
  </si>
  <si>
    <t>SpanSet Ketten-Flaschenzug,; Typ KF 5000-300, Hubhöhe 3m</t>
  </si>
  <si>
    <t>HH6000150N</t>
  </si>
  <si>
    <t>STM-005</t>
  </si>
  <si>
    <t>Masterlift Ketten-Flaschenzug 0,5t</t>
  </si>
  <si>
    <t>Masterlift Ketten-Flaschenzug,; Typ STM-005, Hubhöhe 3m</t>
  </si>
  <si>
    <t>STM-010</t>
  </si>
  <si>
    <t>Masterlift Ketten-Flaschenzug 1,0t</t>
  </si>
  <si>
    <t>Masterlift Ketten-Flaschenzug,; Typ STM-010, Hubhöhe 3m</t>
  </si>
  <si>
    <t>RTM-008</t>
  </si>
  <si>
    <t>Hebel-Kettenzug Masterlift RTM-008</t>
  </si>
  <si>
    <t>Masterlift Hebel-Kettenzug; Nutzlänge 1,5 m</t>
  </si>
  <si>
    <t>STM-015</t>
  </si>
  <si>
    <t>Masterlift Ketten-Flaschenzug 1,5t</t>
  </si>
  <si>
    <t>Masterlift Ketten-Flaschenzug,; Typ STM-015, Hubhöhe 3m</t>
  </si>
  <si>
    <t>RTM-015</t>
  </si>
  <si>
    <t>Hebel-Kettenzug Masterlift RTM-015</t>
  </si>
  <si>
    <t>STM-020</t>
  </si>
  <si>
    <t>Masterlift Ketten-Flaschenzug 2,0t</t>
  </si>
  <si>
    <t>Masterlift Ketten-Flaschenzug,; Typ STM-020, Hubhöhe 3m</t>
  </si>
  <si>
    <t>RTM-030</t>
  </si>
  <si>
    <t>Hebel-Kettenzug Masterlift RTM-030</t>
  </si>
  <si>
    <t>S10M/T508</t>
  </si>
  <si>
    <t>Seil mit Haken auf Haspel zu T-508</t>
  </si>
  <si>
    <t>Seil mit Haken auf Haspel; zu Tirfor T-508, Länge 10m</t>
  </si>
  <si>
    <t>URPC16</t>
  </si>
  <si>
    <t>Umlenkrolle 1,6t, aufklappbar</t>
  </si>
  <si>
    <t>Umlenkrolle verzinkt, aufklappbar; Tragfähigkeit 1600 kg; für Seildurchmesser 8-10 mm</t>
  </si>
  <si>
    <t>S10M/T516</t>
  </si>
  <si>
    <t>Seil 10m mit Haken auf Haspel zu T-516</t>
  </si>
  <si>
    <t>Seil mit Haken auf Haspel; zu Tirfor T-516, Länge 10 m</t>
  </si>
  <si>
    <t>S20M/T508</t>
  </si>
  <si>
    <t>Seil 20m mit Haken auf Haspel zu T-508</t>
  </si>
  <si>
    <t>Seil mit Haken auf Haspel; zu Tirfor T-508, Länge 20m</t>
  </si>
  <si>
    <t>URAJN10</t>
  </si>
  <si>
    <t>Umlenkrolle 1 t, aufklapbar, mit Bolzen</t>
  </si>
  <si>
    <t>Umlenkrolle verzinkt, aufklappbar; mit Bolzen und Splint, ; Tragfähigkeit 1000 kg; für Seildurchmesser 7,5 - 8 mm</t>
  </si>
  <si>
    <t>S20M/T516</t>
  </si>
  <si>
    <t>Seil 20m mit Haken auf Haspel zu T-516</t>
  </si>
  <si>
    <t>Seil mit Haken auf Haspel; zu Tirfor T-516, Länge 20 m</t>
  </si>
  <si>
    <t>S30M/T508</t>
  </si>
  <si>
    <t>Seil mit Haken auf Haspel; zu Tirfor T-508, Länge 30m</t>
  </si>
  <si>
    <t>S10M/T532</t>
  </si>
  <si>
    <t>Seil 10m mit Haken auf Haspel zu T-532</t>
  </si>
  <si>
    <t>Seil mit Haken auf Haspel zu; Tirfor T-532, Länge 10m</t>
  </si>
  <si>
    <t>URAJN20</t>
  </si>
  <si>
    <t>Umlenkrolle 2 t, aufklapbar, mit Bolzen</t>
  </si>
  <si>
    <t>Umlenkrolle verzinkt, aufklappbar; mit Bolzen und Splint, ; Tragfähigkeit 2000 kg; für Seildurchmesser 9 - 11 mm</t>
  </si>
  <si>
    <t>URPC32</t>
  </si>
  <si>
    <t>Umlenkrolle 3,2t, aufklappbar</t>
  </si>
  <si>
    <t>Umlenkrolle verzinkt, aufklappbar; Tragfähigkeit 3200 kg; für Seildurchmesser 11-13 mm</t>
  </si>
  <si>
    <t>URAJN30</t>
  </si>
  <si>
    <t>Umlenkrolle 3 t, aufklapbar, mit Bolzen</t>
  </si>
  <si>
    <t>Umlenkrolle verzinkt, aufklappbar; mit Bolzen und Splint, ; Tragfähigkeit 3000 kg; für Seildurchmesser 12 - 16 mm</t>
  </si>
  <si>
    <t>S30M/T516</t>
  </si>
  <si>
    <t>Seil mit Haken auf Haspel zu T-516</t>
  </si>
  <si>
    <t>Seil mit Haken auf Haspel; zu Tirfor T-516, Länge 30 m</t>
  </si>
  <si>
    <t>S20M/T532</t>
  </si>
  <si>
    <t>Seil mit Haken auf Haspel zu T-532</t>
  </si>
  <si>
    <t>Seil mit Haken auf Haspel zu; Tirfor T-532, Länge 20m</t>
  </si>
  <si>
    <t>URPC50</t>
  </si>
  <si>
    <t>Umlenkrolle 5 t, aufklapbar</t>
  </si>
  <si>
    <t>Umlenkrolle verzinkt, aufklappbar; Tragfähigkeit 5000 kg; für Seildurchmesser 14-17 mm</t>
  </si>
  <si>
    <t>URAJN50</t>
  </si>
  <si>
    <t>Umlenkrolle 5 t, aufklappbar, mit Bolzen</t>
  </si>
  <si>
    <t>Umlenkrolle verzinkt, aufklappbar; mit Bolzen und Splint, ; Tragfähigkeit 5000 kg; für Seildurchmesser 12 - 16 mm</t>
  </si>
  <si>
    <t>S30M/T532</t>
  </si>
  <si>
    <t>Seil mit Haken auf Haspel zu; Tirfor T-532, Länge 30m</t>
  </si>
  <si>
    <t>URAJN80</t>
  </si>
  <si>
    <t>Umlenkrolle 8 t, aufklapbar, mit Bolzen</t>
  </si>
  <si>
    <t>Umlenkrolle verzinkt, aufklappbar; mit Bolzen und Splint, ; Tragfähigkeit 8000 kg; für Seildurchmesser 16 - 20 mm</t>
  </si>
  <si>
    <t>HST508</t>
  </si>
  <si>
    <t>Original Tirfor Handseilzug</t>
  </si>
  <si>
    <t>Original Tirfor-Handseilzug,; Typ T-508, ohne Seil</t>
  </si>
  <si>
    <t>URAJN125</t>
  </si>
  <si>
    <t>Umlenkrolle 12,5 t, aufklapbar,mit Bolzen</t>
  </si>
  <si>
    <t>Umlenkrolle verzinkt, aufklappbar; mit Bolzen und Splint, ; Tragfähigkeit 12'500 kg; für Seildurchmesser 20 - 24 mm</t>
  </si>
  <si>
    <t>HST516</t>
  </si>
  <si>
    <t>Original Tirfor Handseilzug T 516</t>
  </si>
  <si>
    <t>Original Tirfor Handseilzug,; Typ T-516, ohne Seil</t>
  </si>
  <si>
    <t>URAJN125G</t>
  </si>
  <si>
    <t>Umlenkrolle verzinkt, aufklappbar; mit Bolzen und Splint, ; Tragfähigkeit 12'500 kg; für Seildurchmesser 24 - 28 mm</t>
  </si>
  <si>
    <t>HST532</t>
  </si>
  <si>
    <t>Original Tirfor Handseilzug,; Typ T-532, ohne Seil</t>
  </si>
  <si>
    <t>URNP10</t>
  </si>
  <si>
    <t>Umlenkrolle 1 t,mit Scheibenöffnung+Haken</t>
  </si>
  <si>
    <t>Umlenkrolle mit Scheibenöffnung; und Haken, Tragfähigkeit 1000 kg; für Seildurchmesser 8-10 mm</t>
  </si>
  <si>
    <t>URETA20</t>
  </si>
  <si>
    <t>Umlenkrolle verzinkt, aufklappbar; mit Bolzen und Splint, ; Tragfähigkeit 2000 kg; für Seildurchmesser 9 - 10 mm</t>
  </si>
  <si>
    <t>URNP20</t>
  </si>
  <si>
    <t>Umlenkrolle 2 t,mit Scheibenöffnung+Haken</t>
  </si>
  <si>
    <t>Umlenkrolle mit Scheibenöffnung; und Haken, Tragfähigkeit 2000 kg; für Seildurchmesser 12 - 16 mm</t>
  </si>
  <si>
    <t>URETC20</t>
  </si>
  <si>
    <t>Umlenkrolle 2 t, aufklappbar, mit Haken</t>
  </si>
  <si>
    <t>Umlenkrolle verzinkt, aufklappbar; mit Haken, Tragfähigkeit 2000 kg; für Seildurchmesser 9 - 10 mm</t>
  </si>
  <si>
    <t>URNP30</t>
  </si>
  <si>
    <t>Umlenkrolle 3 t,mit Scheibenöffnung+Haken</t>
  </si>
  <si>
    <t>Umlenkrolle mit Scheibenöffnung; und Haken, Tragfähigkeit 3000 kg; für Seildurchmesser 16 - 20 mm</t>
  </si>
  <si>
    <t>URETM2</t>
  </si>
  <si>
    <t>Umlenkrolle 2 t, aufklappbar, mit Schäkel</t>
  </si>
  <si>
    <t>Umlenkrolle verzinkt, aufklappbar; mit Schäkel, Tragfähigkeit 2000 kg; für Seildurchmesser 9 - 10 mm</t>
  </si>
  <si>
    <t>URNP50</t>
  </si>
  <si>
    <t>Umlenkrolle 5 t,mit Scheibenöffnung+Haken</t>
  </si>
  <si>
    <t>Umlenkrolle mit Scheibenöffnung; und Haken, Tragfähigkeit 5000 kg; für Seildurchmesser 20 - 24 mm</t>
  </si>
  <si>
    <t>URETA50</t>
  </si>
  <si>
    <t>Umlenkrolle 5 t, aufklapbar, mit Bolzen</t>
  </si>
  <si>
    <t>Umlenkrolle verzinkt, aufklappbar; mit Bolzen und Splint, ; Tragfähigkeit 5000 kg; für Seildurchmesser 12 - 14 mm,; für Seilrollenduchmesser 165 mm</t>
  </si>
  <si>
    <t>URETA50G</t>
  </si>
  <si>
    <t>Umlenkrolle verzinkt, aufklappbar; mit Bolzen und Splint, ; Tragfähigkeit 5000 kg; für Seildurchmesser 12 - 14 mm; für Seilrollendurchmesser 165 mm</t>
  </si>
  <si>
    <t>URETC50S</t>
  </si>
  <si>
    <t>Umlenkrolle 5 t, aufklappbar, mit Haken</t>
  </si>
  <si>
    <t>Umlenkrolle verzinkt, aufklappbar; mit Haken, Tragfähigkeit 5000 kg; für Seildurchmesser 12 - 14 mm,; für Seilrollendurchmesser 165 mm</t>
  </si>
  <si>
    <t>URETM50S</t>
  </si>
  <si>
    <t>Umlenkrolle 5 t, aufklappbar, mit Schäkel</t>
  </si>
  <si>
    <t>Umlenkrolle verzinkt, aufklappbar; mit Schäkel, Tragfähigkeit 5000 kg; für Seildurchmesser 12 - 14 mm,; für Seilrollendurchmesser 114 mm</t>
  </si>
  <si>
    <t>URETA80</t>
  </si>
  <si>
    <t>Umlenkrolle verzinkt, aufklappbar; mit Bolzen und Splint, ; Tragfähigkeit 8000 kg; für Seildurchmesser 17 - 19 mm; für Seilrollendurchmesser 142 mm</t>
  </si>
  <si>
    <t>URETA80M</t>
  </si>
  <si>
    <t>Umlenkrolle verzinkt, aufklappbar; mit Bolzen und Splint, ; Tragfähigkeit 8000 kg; für Seildurchmesser 17 - 19 mm; für Seilrollendurchmesser 209 mm</t>
  </si>
  <si>
    <t>URETC50M</t>
  </si>
  <si>
    <t>URETM50M</t>
  </si>
  <si>
    <t>Umlenkrolle verzinkt, aufklappbar; mit Schäkel, Tragfähigkeit 5000 kg; für Seildurchmesser 12 - 14 mm,; für Seilrollendurchmesser 165 mm</t>
  </si>
  <si>
    <t>URETC80S</t>
  </si>
  <si>
    <t>Umlenkrolle 8 t, aufklappbar, mit Haken</t>
  </si>
  <si>
    <t>Umlenkrolle verzinkt, aufklappbar; mit Haken, Tragfähigkeit 8000 kg; für Seildurchmesser 17 - 19 mm,; für Seilrollendurchmesser 142 mm</t>
  </si>
  <si>
    <t>URETM80S</t>
  </si>
  <si>
    <t>Umlenkrolle 8 t, aufklappbar, mit Schäkel</t>
  </si>
  <si>
    <t>Umlenkrolle verzinkt, aufklappbar; mit Schäkel, Tragfähigkeit 8000 kg; für Seildurchmesser 17 - 19 mm,; für Seilrollendurchmesser 142 mm</t>
  </si>
  <si>
    <t>URETA80G</t>
  </si>
  <si>
    <t>Umlenkrolle verzinkt, aufklappbar; mit Bolzen und Splint, ; Tragfähigkeit 8000 kg; für Seildurchmesser 17 - 19 mm; für Seilrollendurchmesser 262 mm</t>
  </si>
  <si>
    <t>URETA80L</t>
  </si>
  <si>
    <t>URETC80M</t>
  </si>
  <si>
    <t>Umlenkrolle verzinkt, aufklappbar; mit Haken, Tragfähigkeit 8000 kg; für Seildurchmesser 17 - 19 mm,; für Seilrollendurchmesser 209 mm</t>
  </si>
  <si>
    <t>URETM80M</t>
  </si>
  <si>
    <t>Umlenkrolle verzinkt, aufklappbar; mit Schäkel, Tragfähigkeit 8000 kg; für Seildurchmesser 17 - 19 mm,; für Seilrollendurchmesser 209 mm</t>
  </si>
  <si>
    <t>URETC80L</t>
  </si>
  <si>
    <t>Umlenkrolle verzinkt, aufklappbar; mit Haken, Tragfähigkeit 8000 kg; für Seildurchmesser 17 - 19 mm,; für Seilrollendurchmesser 262 mm</t>
  </si>
  <si>
    <t>URETM80L</t>
  </si>
  <si>
    <t>Umlenkrolle verzinkt, aufklappbar; mit Schäkel, Tragfähigkeit 8000 kg; für Seildurchmesser 17 - 19 mm,; für Seilrollendurchmesser 262 mm</t>
  </si>
  <si>
    <t>DFIN1T</t>
  </si>
  <si>
    <t>Dynafor Industrial 1t</t>
  </si>
  <si>
    <t>Dynafor Zugkraftmessgerät; Typ Industrial 1t, mit integriertem; Display, Messbereich bis 1000 kg,; in Kunststoffbox</t>
  </si>
  <si>
    <t>DFIN3,2T</t>
  </si>
  <si>
    <t>Dynafor Industrial 3,2t</t>
  </si>
  <si>
    <t>Dynafor Zugkraftmessgerät; Typ Industrial 3,2 t, mit integriertem; Display, Messbereich bis 3200 kg,; in Kunststoffbox</t>
  </si>
  <si>
    <t>DFIN6,3T</t>
  </si>
  <si>
    <t>Dynafor Industrial 6,3 t</t>
  </si>
  <si>
    <t>Dynafor Zugkraftmessgerät; Typ Industrial 6,3 t, mit integriertem; Display, Messbereich bis 6300 kg,; in Kunststoffbox</t>
  </si>
  <si>
    <t>DFIN12,5T</t>
  </si>
  <si>
    <t>Dynafor Industrial 12,5 t</t>
  </si>
  <si>
    <t>Dynafor Zugkraftmessgerät; Typ Industrial 12,5 t, mit integriertem; Display, Messbereich bis 12500 kg,; in Kunststoffbox</t>
  </si>
  <si>
    <t>DFIN20T</t>
  </si>
  <si>
    <t>Dynafor Industrial 20 t</t>
  </si>
  <si>
    <t>Dynafor Zugkraftmessgerät; Typ Industrial 20 t, mit integriertem; Display, Messbereich bis 20 000 kg,; in Kunststoffbox</t>
  </si>
  <si>
    <t>DFPR1T</t>
  </si>
  <si>
    <t>Dynafor Pro 1t</t>
  </si>
  <si>
    <t>Dynafor Zugkraftmessgerät; Typ Pro 1t, ohne Anzeige,; Messbereich bis 1000 kg,; in Kunststoffbox</t>
  </si>
  <si>
    <t>DFPR3,2T</t>
  </si>
  <si>
    <t>Dynafor Pro 3,2 t</t>
  </si>
  <si>
    <t>Dynafor Zugkraftmessgerät; Typ Pro 3,2 t, ohne Anzeige,; Messbereich bis 3200 kg,; in Kunststoffbox</t>
  </si>
  <si>
    <t>DFPR6,5T</t>
  </si>
  <si>
    <t>Dynafor Pro 6,5 t</t>
  </si>
  <si>
    <t>Dynafor Zugkraftmessgerät; Typ Pro 6,5 t, ohne Anzeige,; Messbereich bis 6500 kg,; in Kunststoffbox</t>
  </si>
  <si>
    <t>DFPR15T</t>
  </si>
  <si>
    <t>Dynafor Pro 15 t</t>
  </si>
  <si>
    <t>Dynafor Zugkraftmessgerät; Typ Pro 15 t, ohne Anzeige,; Messbereich bis 15 000 kg,; in Kunststoffbox</t>
  </si>
  <si>
    <t>DFPR25T</t>
  </si>
  <si>
    <t>Dynafor Pro 25 t</t>
  </si>
  <si>
    <t>Dynafor Zugkraftmessgerät; Typ Pro 25 t, ohne Anzeige,; Messbereich bis 25 000 kg,; in Kunststoffbox</t>
  </si>
  <si>
    <t>DFPR50T</t>
  </si>
  <si>
    <t>Dynafor Pro 50 t</t>
  </si>
  <si>
    <t>Dynafor Zugkraftmessgerät; Typ Pro 50 t, ohne Anzeige,; Messbereich bis 50 000 kg,; in Kunststoffbox</t>
  </si>
  <si>
    <t>DFHHD</t>
  </si>
  <si>
    <t>Fernablesegerät HHD zu Dynafor Pro+Expert</t>
  </si>
  <si>
    <t>Abnehmbares Fernablesegerät; passend zu Dynafor Pro und Expert</t>
  </si>
  <si>
    <t>DFEX0,5T</t>
  </si>
  <si>
    <t>Dynafor Expert 0,5t</t>
  </si>
  <si>
    <t>Dynafor Zugkraftmessgerät; Typ Expert 0,5t, ohne Anzeige,; Messbereich bis 500 kg,; in Kunststoffbox</t>
  </si>
  <si>
    <t>DFEX1T</t>
  </si>
  <si>
    <t>Dynafor Expert 1t</t>
  </si>
  <si>
    <t>Dynafor Zugkraftmessgerät; Typ Expert 1t, ohne Anzeige,; Messbereich bis 1000 kg,; in Kunststoffbox</t>
  </si>
  <si>
    <t>DFEX2T</t>
  </si>
  <si>
    <t>Dynafor Expert 2t</t>
  </si>
  <si>
    <t>Dynafor Zugkraftmessgerät; Typ Expert 2t, ohne Anzeige,; Messbereich bis 2000 kg,; in Kunststoffbox</t>
  </si>
  <si>
    <t>DFEX3,2T</t>
  </si>
  <si>
    <t>Dynafor Expert 3,2t</t>
  </si>
  <si>
    <t>Dynafor Zugkraftmessgerät; Typ Expert 3,2 t, ohne Anzeige,; Messbereich bis 3200 kg,; in Kunststoffbox</t>
  </si>
  <si>
    <t>DFEX5T</t>
  </si>
  <si>
    <t>Dynafor Expert 5t</t>
  </si>
  <si>
    <t>Dynafor Zugkraftmessgerät; Typ Expert 5 t, ohne Anzeige,; Messbereich bis 5000 kg,; in Kunststoffbox</t>
  </si>
  <si>
    <t>DFEX6,3T</t>
  </si>
  <si>
    <t>Dynafor Expert 6,3t</t>
  </si>
  <si>
    <t>Dynafor Zugkraftmessgerät; Typ Expert 6,3 t, ohne Anzeige,; Messbereich bis 6300 kg,; in Kunststoffbox</t>
  </si>
  <si>
    <t>DFEX10T</t>
  </si>
  <si>
    <t>Dynafor Expert 10t</t>
  </si>
  <si>
    <t>Dynafor Zugkraftmessgerät; Typ Expert 10 t, ohne Anzeige,; Messbereich bis 10 000 kg,; in Kunststoffbox</t>
  </si>
  <si>
    <t>BG1012D</t>
  </si>
  <si>
    <t>Ladegabel 1000 kg 1,2 m mit Doppelbügel</t>
  </si>
  <si>
    <t>Bauladegabel mit Doppelbügel,; Typ BG1012D, Nutzhöhe 1200 mm</t>
  </si>
  <si>
    <t>BG1012F</t>
  </si>
  <si>
    <t>Ladegabel 1000 kg mit Federlastausgleich</t>
  </si>
  <si>
    <t>Bauladegabel mit Federlastausgleich,; Typ BG1012F, Nutzhöhe 1200 mm</t>
  </si>
  <si>
    <t>BG1514D-EURO</t>
  </si>
  <si>
    <t>Ladegabel mit Doppelbügel,EURO längs</t>
  </si>
  <si>
    <t xml:space="preserve">Bauladegabel mit Doppelbügel,; BG1514D-EURO, Nutzhöhe 1400 mm,; (für EURO-Paletten in Längsrichtung); </t>
  </si>
  <si>
    <t>BG1514F-EURO</t>
  </si>
  <si>
    <t>Ladegabel mit Federlastausgleich,EURO</t>
  </si>
  <si>
    <t xml:space="preserve">Bauladegabel mit Federlastausgleich,; BG1514F-EURO, Nutzhöhe 1400 mm,; (für EURO-Paletten in Längsrichtung); </t>
  </si>
  <si>
    <t>BG1514FE</t>
  </si>
  <si>
    <t xml:space="preserve">Bauladegabel mit Federlastausgleich,; BG1514FE, Nutzhöhe 1400 mm,; (für EURO-Paletten in Längsrichtung); </t>
  </si>
  <si>
    <t>BG15VD-EURO</t>
  </si>
  <si>
    <t>Ladegabel mit Doppelbügel, BG15VD-EURO</t>
  </si>
  <si>
    <t>Bauladegabel mit Doppelbügel,; BG15VD-EURO, Nutzhöhe 1200-1700 mm,; Zinken seitenverstellbar</t>
  </si>
  <si>
    <t>BG15VF-EURO</t>
  </si>
  <si>
    <t>Ladegabel mit Federlastausgl, BG15VF-EURO</t>
  </si>
  <si>
    <t>Bauladegabel mit Federlastausgleich,; BG15VF-EURO, Nutzhöhe 1200-1700 mm,; Zinken seitenverstellbar</t>
  </si>
  <si>
    <t>BG1814D</t>
  </si>
  <si>
    <t>Ladegabel mit Doppelbügel BG1814D</t>
  </si>
  <si>
    <t xml:space="preserve">Bauladegabel mit Doppelbügel; BG1814D, Nutzhöhe 1400 mm; </t>
  </si>
  <si>
    <t>BG1814F</t>
  </si>
  <si>
    <t>Ladegabel mit Federlastausgleich, BG1814F</t>
  </si>
  <si>
    <t xml:space="preserve">Bauladegabel mit Federlastausgleich,; BG1814F, Nutzhöhe 1400 mm,; </t>
  </si>
  <si>
    <t>BG18VD</t>
  </si>
  <si>
    <t>Ladegabel mit Doppelbügel, BG18VD</t>
  </si>
  <si>
    <t>Bauladegabel mit Doppelbügel,; BG18VD, Nutzhöhe 1200-1700 mm,; Zinken seitenverstellbar</t>
  </si>
  <si>
    <t>BG18VF</t>
  </si>
  <si>
    <t>Ladegabel mit Federlastausgleich, BG18VF</t>
  </si>
  <si>
    <t xml:space="preserve">Bauladegabel mit Federlastausgleich,; BG18VF, Nutzhöhe 1200-1700 mm,; Zinken seitenverstellbar; </t>
  </si>
  <si>
    <t>BG3014D</t>
  </si>
  <si>
    <t>Ladegabel mit Doppelbügel BG3014D</t>
  </si>
  <si>
    <t xml:space="preserve">Bauladegabel mit Doppelbügel; BG3014D, Nutzhöhe 1400 mm; </t>
  </si>
  <si>
    <t>BG3014F</t>
  </si>
  <si>
    <t>Ladegabel mit Federlastausgleich, BG3014F</t>
  </si>
  <si>
    <t xml:space="preserve">Bauladegabel mit Federlastausgleich,; BG3014F, Nutzhöhe 1400 mm,; </t>
  </si>
  <si>
    <t>BG30VD</t>
  </si>
  <si>
    <t>Ladegabel mit Doppelbügel, BG30VD</t>
  </si>
  <si>
    <t>Bauladegabel mit Doppelbügel,; BG30VD, Nutzhöhe 1200-1700 mm,; Zinken seitenverstellbar</t>
  </si>
  <si>
    <t>BG30VF</t>
  </si>
  <si>
    <t>Ladegabel mit Doppelbügel, BG30VF</t>
  </si>
  <si>
    <t>BBG</t>
  </si>
  <si>
    <t>Bolzen zu Bauladegabel</t>
  </si>
  <si>
    <t>DBBG</t>
  </si>
  <si>
    <t>Doppelbügel zu Bauladegabel</t>
  </si>
  <si>
    <t>FABG</t>
  </si>
  <si>
    <t>Federlastbügel zu Bauladegabel</t>
  </si>
  <si>
    <t>Federlastbügel zu; Bauladegabel</t>
  </si>
  <si>
    <t>LSKBG</t>
  </si>
  <si>
    <t>Lastsicherungskette zu Bauladegabel</t>
  </si>
  <si>
    <t>Lastsicherungskette aus verzinktem Stahl; zu Bauladegabel, Durchmesser 6,3 mm,; Länge 4,10 m</t>
  </si>
  <si>
    <t>SBG</t>
  </si>
  <si>
    <t>Splinte zu Federlastausgleich</t>
  </si>
  <si>
    <t>Splinte zu Federlastausgleich zu; Bauladegabel</t>
  </si>
  <si>
    <t>UBG</t>
  </si>
  <si>
    <t>U-Scheibe zu Federlastausgleich</t>
  </si>
  <si>
    <t>Unterlagscheibe zu Bolzen für ; Federlastausgleich zu Bauladegabel</t>
  </si>
  <si>
    <t>ZFBG</t>
  </si>
  <si>
    <t>Zugfeder zu Bauladegabel</t>
  </si>
  <si>
    <t>PSN45</t>
  </si>
  <si>
    <t>Palett-Schutznetz,  MW 45mm, 1,5x2,1m</t>
  </si>
  <si>
    <t>Palett-Schutznetz aus Polypropylen; für lose Palettladungen; Maschenweite 45 mm; 1,5 m x 2,1 m, Durchm. 3 mm ; mit Umreifungsgurt</t>
  </si>
  <si>
    <t>LW00900-153</t>
  </si>
  <si>
    <t>Stahlseil 8mm, 1 x 19 inox (500m Rolle)</t>
  </si>
  <si>
    <t>8mm 1x19 Stahlseil; rostfrei</t>
  </si>
  <si>
    <t>SLS20510</t>
  </si>
  <si>
    <t>Safeline HT-8, für 1-4 Personen</t>
  </si>
  <si>
    <t>Horizontales Personensicherungs-; system Safeline HT-8, für 1-4 Personen,; mit 2 Laufelementen</t>
  </si>
  <si>
    <t>GOESE</t>
  </si>
  <si>
    <t>Green EAP Anschlagöse gerade</t>
  </si>
  <si>
    <t>Green Anschlagöse standard</t>
  </si>
  <si>
    <t>GOESE30</t>
  </si>
  <si>
    <t>Green EAP Anschlagöse 30</t>
  </si>
  <si>
    <t>Green Anschlagoese 30°</t>
  </si>
  <si>
    <t>GCM30</t>
  </si>
  <si>
    <t>Green Combi Modular Massivholz 300mm</t>
  </si>
  <si>
    <t>Green Combi Modular Massivholz 300mm ; (inkl. Befestigungsset &amp; Öse Standard)</t>
  </si>
  <si>
    <t>GCM40</t>
  </si>
  <si>
    <t>Green Combi Modular Massivholz 400mm</t>
  </si>
  <si>
    <t>Green Combi Modular Massivholz 400mm ; (inkl. Befestigungsset &amp; Öse Standard)</t>
  </si>
  <si>
    <t>GCM50</t>
  </si>
  <si>
    <t>Green Combi Modular Massivholz 500mm</t>
  </si>
  <si>
    <t>Green Combi Modular Massivholz 500mm ; (inkl. Befestigungsset &amp; Öse Standard)</t>
  </si>
  <si>
    <t>GCM60</t>
  </si>
  <si>
    <t>Green Combi Modular Massivholz 600mm</t>
  </si>
  <si>
    <t>Green Combi Modular Massivholz 600mm ; (inkl. Befestigungsset &amp; Öse Standard)</t>
  </si>
  <si>
    <t>GCM70</t>
  </si>
  <si>
    <t>Green Combi Modular Massivholz 700mm</t>
  </si>
  <si>
    <t>Green Combi Modular Massivholz 700mm ; (inkl. Befestigungsset &amp; Öse Standard)</t>
  </si>
  <si>
    <t>GCH30</t>
  </si>
  <si>
    <t>Green Combi Modular Hohldiele 300mm</t>
  </si>
  <si>
    <t>Green Combi Modular Hohldiele 300mm ; (inkl. Befestigungsset &amp; Öse Standard)</t>
  </si>
  <si>
    <t>GCH40</t>
  </si>
  <si>
    <t>Green Combi Modular Hohldiele 400mm</t>
  </si>
  <si>
    <t>Green Combi Modular Hohldiele 400mm ; (inkl. Befestigungsset &amp; Öse Standard)</t>
  </si>
  <si>
    <t>GCS30</t>
  </si>
  <si>
    <t>Green Combi Modular Stahlbeton 300mm</t>
  </si>
  <si>
    <t>Green Combi Modular Stahlbeton 300mm ; (inkl. Befestigungsset &amp; Öse Standard)</t>
  </si>
  <si>
    <t>GCS40</t>
  </si>
  <si>
    <t>Green Combi Modular Stahlbeton 400mm</t>
  </si>
  <si>
    <t>Green Combi Modular Stahlbeton 400mm ; (inkl. Befestigungsset &amp; Öse Standard)</t>
  </si>
  <si>
    <t>GCH50</t>
  </si>
  <si>
    <t>Green Combi Modular Hohldiele 500mm</t>
  </si>
  <si>
    <t>Green Combi Modular Hohldiele 500mm ; (inkl. Befestigungsset &amp; Öse Standard)</t>
  </si>
  <si>
    <t>GCH60</t>
  </si>
  <si>
    <t>Green Combi Modular Hohldiele 600mm</t>
  </si>
  <si>
    <t>Green Combi Modular Hohldiele 600mm; (inkl. Befestigungsset &amp; Öse Standard)</t>
  </si>
  <si>
    <t>GCS50</t>
  </si>
  <si>
    <t>Green Combi Modular Stahlbeton 500mm</t>
  </si>
  <si>
    <t>Green Combi Modular Stahlbeton 500mm ; (inkl. Befestigungsset &amp; Öse Standard)</t>
  </si>
  <si>
    <t>GCS60</t>
  </si>
  <si>
    <t>Green Combi Modular Stahlbeton 600mm</t>
  </si>
  <si>
    <t>Green Combi Modular Stahlbeton 600mm ; (inkl. Befestigungsset &amp; Öse Standard)</t>
  </si>
  <si>
    <t>GCH70</t>
  </si>
  <si>
    <t>Green Combi Modular Hohldiele 700mm</t>
  </si>
  <si>
    <t>Green Combi Modular Hohldiele 700mm ; (inkl. Befestigungsset &amp; Öse Standard)</t>
  </si>
  <si>
    <t>GCS70</t>
  </si>
  <si>
    <t>Green Combi Modular Stahlbeton 700mm</t>
  </si>
  <si>
    <t>Green Combi Modular Stahlbeton 700mm ; (inkl. Befestigungsset &amp; Öse Standard)</t>
  </si>
  <si>
    <t>STONEKIT</t>
  </si>
  <si>
    <t>Stonekit (inkl. Befestigungsset)</t>
  </si>
  <si>
    <t>Stonekit (exklusiv Betonplatten); inkl. Befestigungsmaterial &amp; Öse 30°; max Dachbelastung 450kg/m2; Optionen Betonplatten: ; -16 Stk. 500x500x50mm; -20 Stk. 500x500x40mm</t>
  </si>
  <si>
    <t>PAN-MA</t>
  </si>
  <si>
    <t>Pers.-Auffangnetz Massanfertigung</t>
  </si>
  <si>
    <t>PA12-100</t>
  </si>
  <si>
    <t>Polyamid-Seil, weiss, 12 mm</t>
  </si>
  <si>
    <t>Polyamidseil hochfest, Durchmesser; 12 mm, geflochten, nach EN 1263-1,; Festigkeit 30 kN, weiss ; (auf Spule zu 100m)</t>
  </si>
  <si>
    <t>PAN5</t>
  </si>
  <si>
    <t>Pers.-Auffangnetz 5mx10m, blau</t>
  </si>
  <si>
    <t>Personen-Auffangnetz aus Polyprolylen-; Multifilament PPM, Typ S, knotenlos, blau,; Grösse 5m x 10m, mit Randseil 12mm,; Bruchkraft 30kN (nach EN 1263-1)</t>
  </si>
  <si>
    <t>PAN6</t>
  </si>
  <si>
    <t>Pers.-Auffangnetz 6mx10m, blau</t>
  </si>
  <si>
    <t>Personen-Auffangnetz aus Polyprolylen-; Multifilament PPM, Typ S, knotenlos, blau,; Grösse 6m x 10m, mit Randseil 12mm,; Bruchkraft 30kN (nach EN 1263-1)</t>
  </si>
  <si>
    <t>PAN10</t>
  </si>
  <si>
    <t>Pers.-Auffangnetz 10mx10m, blau</t>
  </si>
  <si>
    <t>Personen-Auffangnetz aus Polyprolylen-; Multifilament PPM, Typ S, knotenlos, blau,; Grösse 10m x 10m, mit Randseil 12mm, ; Bruchkraft 30kN (nach EN 1263-1)</t>
  </si>
  <si>
    <t>CS1140MIET</t>
  </si>
  <si>
    <t>Pfosten verstellbar 4-kant  "S" (1500mm)</t>
  </si>
  <si>
    <t xml:space="preserve">COMBISAFE Mietmaterial; Pfosten verstellbar; feuerverzinkt, Länge 1500mm; S-System Vierkant-Profil; nach EN 13374; </t>
  </si>
  <si>
    <t>CS1290MIET</t>
  </si>
  <si>
    <t>Multifuss M16</t>
  </si>
  <si>
    <t>COMBISAFE Multifuss; mit Gewinde M16; nach EN 13374</t>
  </si>
  <si>
    <t>CS2000MIET</t>
  </si>
  <si>
    <t>Pfosten, feuerverzinkt</t>
  </si>
  <si>
    <t>COMBISAFE Pfosten; feuerverzinkt, Länge 1200mm; nach EN 13374</t>
  </si>
  <si>
    <t>CS1411MIET</t>
  </si>
  <si>
    <t>Trägerabschalklemme, Flansch 40mm</t>
  </si>
  <si>
    <t>COMBISAFE Trägerabschalklemme; für Flanschbreite 40mm, feuerverzinkt; nach EN 13374</t>
  </si>
  <si>
    <t>CS1221MIET</t>
  </si>
  <si>
    <t>Flexbefestigung</t>
  </si>
  <si>
    <t>COMBISAFE MIETMATERIAL; Flexbefestigung</t>
  </si>
  <si>
    <t>CS1550MIET</t>
  </si>
  <si>
    <t>Multizwinge, Klemmbereich 10 - 610mm</t>
  </si>
  <si>
    <t>COMBISAFE Multizwinge ; für Klemmbereich 10 - 610mm; nach EN 13374</t>
  </si>
  <si>
    <t>CS3204MIET</t>
  </si>
  <si>
    <t>Stahlgitter mit Bordblech, rot, 1,3m</t>
  </si>
  <si>
    <t xml:space="preserve">COMBISAFE Stahlgitter mit Bordblech; L x B = 1,3m x 1,15m, rot pulverbeschichtet; nach EN 13374; </t>
  </si>
  <si>
    <t>CS3203MIET</t>
  </si>
  <si>
    <t>Stahlgitter mit Bordblech, rot</t>
  </si>
  <si>
    <t>COMBISAFE Stahlgitter mit Bordblech; L x B = 2,6m x 1,15m, rot pulverbeschichtet; nach EN 13374</t>
  </si>
  <si>
    <t>AA-BAP</t>
  </si>
  <si>
    <t>Basis zu AlphaAnchor mit Ringschraube</t>
  </si>
  <si>
    <t>Mobile Anschlageinrichtung Typ; ALPHA ANCHOR-B.</t>
  </si>
  <si>
    <t>AA-APG</t>
  </si>
  <si>
    <t>PSA-Anschlagpunkt, 2-Pers. zu AlphaAnchor</t>
  </si>
  <si>
    <t>Anschlagpunkt Typ SS.PE.SEB ; für 2 Personen,für Gewinde M16</t>
  </si>
  <si>
    <t>AA-GSP</t>
  </si>
  <si>
    <t>Gummischutzplatten zu ALPHA ANCHOR-B</t>
  </si>
  <si>
    <t>Gummischutzplatte zu Nagelplaten der; mobilen Anschlageinrichtung; ALPHA ANCHOR</t>
  </si>
  <si>
    <t>AA-L1</t>
  </si>
  <si>
    <t>ALPHA ANCHOR-L für 1 Benutzer</t>
  </si>
  <si>
    <t>Mobile Anschlageinrichtung Typ ALPHA ANCHOR-L für einen Benutzer.</t>
  </si>
  <si>
    <t>AA-HSL</t>
  </si>
  <si>
    <t>Lifeline ALPHA ANCHOR-L</t>
  </si>
  <si>
    <t>Horizontalsicherheitsleine zu Auffangsicherungssystem für Schalungsbau "ALPHA ANCHOR-L" Länge 16 m, nach EN795</t>
  </si>
  <si>
    <t>AA-D1</t>
  </si>
  <si>
    <t>ALPHA ANCHOR-D für 1 Benutzer</t>
  </si>
  <si>
    <t>Mobile Anschlageinrichtung Typ ALPHA ANCHOR-D für einen Benutzer.</t>
  </si>
  <si>
    <t>AA-D2</t>
  </si>
  <si>
    <t>ALPHA ANCHOR-D für 2 Benutzer</t>
  </si>
  <si>
    <t>Mobile Anschlageinrichtung Typ; ALPHA ANCHOR-D für zwei Benutzer.</t>
  </si>
  <si>
    <t>AA-DDA</t>
  </si>
  <si>
    <t>Dywidag-Ankerstab ø 15</t>
  </si>
  <si>
    <t>AA-DDM</t>
  </si>
  <si>
    <t>Kalottenplatte zu AA-DDA</t>
  </si>
  <si>
    <t>AA-DAV</t>
  </si>
  <si>
    <t>Davit-Arm zu AlphaAnchor-D</t>
  </si>
  <si>
    <t>Innovativer Davit-Arm mit zwei Dämpfungs-; elementen passend zur mobilen Absturz-; einrichtung ALPHA ANCHOR-D.</t>
  </si>
  <si>
    <t>CS8200</t>
  </si>
  <si>
    <t>SkyReach Einbetonierhülse,feuerverzinkt</t>
  </si>
  <si>
    <t>SkyReach Einbetonierhülse ; für SkyReach Anker, feuerverzinkt</t>
  </si>
  <si>
    <t>CS11530</t>
  </si>
  <si>
    <t>SkyReach Haken, verzinkt</t>
  </si>
  <si>
    <t>Teleskophaken aus verzinktem Stahl für; System SkyReach</t>
  </si>
  <si>
    <t>CS83416</t>
  </si>
  <si>
    <t>Alsipercha Ausrichthilfe, feuerverzinkt</t>
  </si>
  <si>
    <t>Ausrichthilfe aus verzinktem Stahl für; System SkyReach und ALSIPERCHA</t>
  </si>
  <si>
    <t>CS8500N</t>
  </si>
  <si>
    <t>SkyReach Stahlflanschzwinge (Set)</t>
  </si>
  <si>
    <t>Stahlflanschzwingen (2 Stk.) aus verzinktem; Stahl zu SkyReach, inkl. Aufnahme</t>
  </si>
  <si>
    <t>CS8806</t>
  </si>
  <si>
    <t>Sky Reach Einzelverladesystem MKII</t>
  </si>
  <si>
    <t>CS8810</t>
  </si>
  <si>
    <t>Sky Reach Doppelverladesystem MKII</t>
  </si>
  <si>
    <t>CS8800</t>
  </si>
  <si>
    <t>Sky Reach Basisrahmen, feuerverzinkt</t>
  </si>
  <si>
    <t>SkyReach Basisrahmen aus ; Stahl verzinkt</t>
  </si>
  <si>
    <t>CS8801</t>
  </si>
  <si>
    <t>Sky Reach Anschlussadapter 2,4m, verzinkt</t>
  </si>
  <si>
    <t>SkyReach Anschlussadapter 2,4 m,; für Gesamthöhe 5,9 m, aus Stahl; verzinkt</t>
  </si>
  <si>
    <t>CS8100</t>
  </si>
  <si>
    <t>Sky Reach Ausleger, feuerverzinkt</t>
  </si>
  <si>
    <t>SkyReach Ausleger aus ; Stahl verzinkt, für Aktionsradius; von 8,5 m</t>
  </si>
  <si>
    <t>CS1011729</t>
  </si>
  <si>
    <t>Falcon-Höhensicherungsgerät 6,2 m Seil</t>
  </si>
  <si>
    <t>Falcon Höhensicherungsgerät mit ; Drehwirbel und Karabinerhaken mit; Sturzindikator, mit rostfreiem Stahlseil,; Seillänge 6,2 m, nach EN 360</t>
  </si>
  <si>
    <t>CS1011743</t>
  </si>
  <si>
    <t>Falcon-Höhensicherungsgerät 10 m Seil</t>
  </si>
  <si>
    <t>Falcon Höhensicherungsgerät mit ; Drehwirbel und Karabinerhaken mit; Sturzindikator, mit rostfreiem Stahlseil,; Seillänge 10 m, nach EN 360</t>
  </si>
  <si>
    <t>CS11468</t>
  </si>
  <si>
    <t>Sky Reach Anschlussadapter 1,2m, verzinkt</t>
  </si>
  <si>
    <t>SkyReach Anschlussadapter 1,2 m,; für Gesamthöhe 4,7 m, aus Stahl; verzinkt, rot lackiert</t>
  </si>
  <si>
    <t>CS10663</t>
  </si>
  <si>
    <t>Sky Reach Betonelement, 800 kg/St.</t>
  </si>
  <si>
    <t>SkyReach Betonelemente; Gewicht 800 kg</t>
  </si>
  <si>
    <t>A-2108-18</t>
  </si>
  <si>
    <t>Geländerstabilisator</t>
  </si>
  <si>
    <t>Geeignet für selbsttragende Geländer; Art. IN-2108 und IN-2324.  Sollte stets; mit offenen Geländern IN-2101 bzw. mit; Höhensicherungsgeräten mit Rettungs-; hub und Senkvorrichtung oder Seilen von; mehr als 50 m Länge verwendet werden,; um eine höhere   Stabilität des Systems zu; garantieren.</t>
  </si>
  <si>
    <t>A-2108-20</t>
  </si>
  <si>
    <t>Geländerstabilisator mit Rollen</t>
  </si>
  <si>
    <t>Geeignet für selbsttragende Geländer; Art. IN-2108 und IN-2324.  Sollte stets; mit offenen Geländern IN-2101 bzw. mit; Höhensicherungsgeräten mit Rettungs-; hub und Senkvorrichtung oder Seilen von; mehr als 50 m Länge verwendet werden,; um eine höhere   Stabilität des Systems zu; garantieren. Die Rollen erleichtern das; Versetzen der Einrichtung ohne Demontage.</t>
  </si>
  <si>
    <t>IN-2210</t>
  </si>
  <si>
    <t>Davitarm 610 mm</t>
  </si>
  <si>
    <t xml:space="preserve">610 mm Davitarm mit Anschluss für; Höhensicherungsgerät mit Rettungshub-; und Senkvorrichtung und Winde, um den; Zugang zu Engräumen zu erleichtern. Zur; Verwendung mit Stützmast Art. IN-2003 und; geeigneter Befestigungshülse oder mit; selbsttragendem Geländer Art. IN-2108.; Ausziehbar von 381 bis 610 mm. Aus-; gestattet mit einem 22 kN Anschlagpunkt. </t>
  </si>
  <si>
    <t>IN-2108</t>
  </si>
  <si>
    <t>Stützmast mit Geländer</t>
  </si>
  <si>
    <t>Zur Verwendung in Kombination mit dem; Davitarm IN-2210.; Abmessungen: L 992 x B 947 x H 1133 mm</t>
  </si>
  <si>
    <t>IN-2044</t>
  </si>
  <si>
    <t>Stützmast Verlängerung 605 mm</t>
  </si>
  <si>
    <t>Zur Verlängerung des Stützmasts; Art. IN-2003 verwendet.; Länge: 605 mm.</t>
  </si>
  <si>
    <t>IN-2045</t>
  </si>
  <si>
    <t>Stützmast Verlängerung 834 mm</t>
  </si>
  <si>
    <t>Zur Verlängerung des Stützmasts; Art. IN-2003 verwendet.; Länge: 834 mm.</t>
  </si>
  <si>
    <t>IN-2005</t>
  </si>
  <si>
    <t>Bodenhülse für Beton und Stahl 90°</t>
  </si>
  <si>
    <t>Zur Verwendung an Wänden mit; Stützmast Art. IN-2003 und ausziehbarem; Davitarm 610 mm Art. IN-2210. Die; Befestigungsmittel sind nicht enthalten.</t>
  </si>
  <si>
    <t>IN-2105</t>
  </si>
  <si>
    <t>Bodenhülse mittig für Beton und Stahl</t>
  </si>
  <si>
    <t>Zur Verwendung mit Stützmast Art. IN-2003; und ausziehbarem Davitarm  610 mm; Art. IN-2210. Ermöglicht feste Arbeitswinkel; und Vielfache von 90°-Winkeln. Die; Befestigungsmittel sind nicht enthalten</t>
  </si>
  <si>
    <t>IN-2013</t>
  </si>
  <si>
    <t>Wandkonsole für Beton und Stahl</t>
  </si>
  <si>
    <t>IN-2003</t>
  </si>
  <si>
    <t>Stützmast Basis</t>
  </si>
  <si>
    <t>Zur Verwendung mit Davitarm; Art. IN-2210 oder einer geeigneten ; Befestigungshülse.</t>
  </si>
  <si>
    <t>IN-2126</t>
  </si>
  <si>
    <t>Stabilisator 610 mm</t>
  </si>
  <si>
    <t>Zur Befestigung von Stützmast Art. IN-2003; und Davitarm Art. IN-2210. Ausgerüstet mit; verstellbaren Stabilisatorfüßen zur einfachen  ; waagerechten Ausrichtung.</t>
  </si>
  <si>
    <t>IN-2204</t>
  </si>
  <si>
    <t>Stabilisator 1521 mm</t>
  </si>
  <si>
    <t>Zur Befestigung von Stützmast Art. IN-2003; und Davitarm Art. IN-2210. Ausgerüstet mit; verstellbaren Stabilisatorfüßen zur einfachen; waagerechten Ausrichtung. Dieser; Stabilisator muss verwendet werden, wenn; eine Rettungstrage eingesetzt wird.</t>
  </si>
  <si>
    <t>IN-2008</t>
  </si>
  <si>
    <t>Einstellbare Wandkonsole</t>
  </si>
  <si>
    <t>Zur Verwendung an Wänden bzw.; Spundwänden mit einer Bauteildicke ; zwischen 152 mm und 400 mm.; Ausgestattet mit acht Schlüsseln zum ; Spannen der Arretierungsstangen.</t>
  </si>
  <si>
    <t>A2126-69</t>
  </si>
  <si>
    <t>Zusätzliche Verlängerung 1008 mm</t>
  </si>
  <si>
    <t>Zusätzliche Verlängerungen dienen dazu,; den Abstand zwischen dem Befestigungs-; punkt und dem Stabilisator zu erhöhen.; Länge: 1008 mm.</t>
  </si>
  <si>
    <t>A2126-09</t>
  </si>
  <si>
    <t>Zusätzliche Verlängerung 1935mm</t>
  </si>
  <si>
    <t>Zusätzliche Verlängerungen dienen dazu,; den Abstand zwischen dem Befestigungs-; punkt und dem Stabilisator zu erhöhen.; Länge: 1935 mm.</t>
  </si>
  <si>
    <t>A2126-10</t>
  </si>
  <si>
    <t>Verlängerung 90° Winkel</t>
  </si>
  <si>
    <t>Verlängerung für 90°-Winkel. Zusätzliche; Verlängerung, die Positionierung des; Befestigungspunktes im 90°-Winkel zum; Stabilisator ermöglicht. Ideal zur; Optimierung der Arbeitsräume.</t>
  </si>
  <si>
    <t>A2126-14</t>
  </si>
  <si>
    <t>400 mm C-Klemme</t>
  </si>
  <si>
    <t>400 mm C-Klemme zur Befestigung der; Stabilisatoren Art. IN-2126 und Art. IN-2204; an Stahlträgern oder an Beton.</t>
  </si>
  <si>
    <t>A2126-21</t>
  </si>
  <si>
    <t>Adapter mit 1-Punkt Befestigung für Stabi</t>
  </si>
  <si>
    <t>Adapter mit 1-Punkt Befestigung für; Stabilsator Zur Montage mit dem ent-; sprechenden Befestigungsmittel. Zur; Verwendung mit Stabilisatoren Art. IN-2126; und Art. IN-2204 an Stahlträgern oder auf; Beton.</t>
  </si>
  <si>
    <t>A2126-33</t>
  </si>
  <si>
    <t>600 mm C-Klemme</t>
  </si>
  <si>
    <t>600 mm C-Klemme zur Befestigung der; Stabilisatoren Art. IN-2126 und Art. IN-2204; an  Stahlträgern oder an Beton.</t>
  </si>
  <si>
    <t>A2126-50</t>
  </si>
  <si>
    <t>Einstellbare C-Klemme für reduzierte Ausk</t>
  </si>
  <si>
    <t xml:space="preserve">Einstellbare C-Klemme für reduzierte; Auskragungen zur Verwendung mit den; Stabilisatoren Art. IN-2126 oder IN-2204. ; Ermöglicht die Installation des Davitarm-; systems mit Stabilisator auf Flächen mit; geringer Auskragung. </t>
  </si>
  <si>
    <t>A2101-07</t>
  </si>
  <si>
    <t>Einzelnes Geländerelement</t>
  </si>
  <si>
    <t>Einzelnes Geländerelement. Erweiterbar; mit Geländer IN-2101 zur Absicherung von; Arbeitsbereichen. Zur Verwendung auch; mit Art. IN-2108 und Art. IN-2324.</t>
  </si>
  <si>
    <t>A2126-07</t>
  </si>
  <si>
    <t>Universal-Kupplungsadapter</t>
  </si>
  <si>
    <t>IN-2101</t>
  </si>
  <si>
    <t>Nicht selbsttragendes Geländer mit Zapfen</t>
  </si>
  <si>
    <t>Nicht selbsttragendes Geländer mit Zapfen; Zur Schaffung sicherer Arbeitsbereiche und; zur zur Erweiterung von Art. IN-2108 und IN-232</t>
  </si>
  <si>
    <t>A-2237-06</t>
  </si>
  <si>
    <t>Abnehmbare Windenaufnahme zu IN-2237</t>
  </si>
  <si>
    <t>Abnehmbare Windenaufnahme zur; Installation von einer Winde oder einem; Sicherungs- / Rettungsgerät am ; Davitarm Art. IN-2237.</t>
  </si>
  <si>
    <t>IN-2426</t>
  </si>
  <si>
    <t>Stützmast Verlängerung 500 mm</t>
  </si>
  <si>
    <t>Stützmast zur Verwendung mit Davitarm; Art. IN-2237 und einer geeigneten ; Befestigungshülse. Länge: 500 mm.</t>
  </si>
  <si>
    <t>IN-2313</t>
  </si>
  <si>
    <t>Stützmast Verlängerung 1500 mm</t>
  </si>
  <si>
    <t>Stützmast zur Verwendung mit Davitarm; Art. IN-2237 und einer geeigneten ; Befestigungshülse. Länge: 1500 mm.</t>
  </si>
  <si>
    <t>IN-2340</t>
  </si>
  <si>
    <t>Stützmast Verlängerung 1521 mm</t>
  </si>
  <si>
    <t>Stützmast zur Verwendung mit Davitarm; Art. IN-2237 und einer geeigneten ; Befestigungshülse. Länge: 1521 mm.</t>
  </si>
  <si>
    <t>IN-2238</t>
  </si>
  <si>
    <t>Bodenhülse 90° für Beton und Stahl</t>
  </si>
  <si>
    <t>Wandkonsole für Beton und Stahl zur; Verwendung mit Stützmast und; ausziehbarem Davitarm 1200 mm; Art. IN-2237. Ohne Befestigungsmaterial.</t>
  </si>
  <si>
    <t>IN-2254</t>
  </si>
  <si>
    <t>Mittige Bodenhülse für Beton und Stahl</t>
  </si>
  <si>
    <t>Mittige Bodenhülse für Beton und Stahl; Zur Verwendung mit Stützmast und; ausziehbarem Davitarm 1200 mm  ; Art. IN-2237. Ermöglicht die feste; Positionierung des Auslegers im 90° ; Winkel. Ohne Befestigungsmaterial</t>
  </si>
  <si>
    <t>IN-2253</t>
  </si>
  <si>
    <t>IN-2237</t>
  </si>
  <si>
    <t>Davitarm 1200 mm</t>
  </si>
  <si>
    <t>1200 mm Davitarm mit Anschluss für; Höhensicherungsgerät mit Rettungshub-; und Senkvorrichtung, um den Zugang zu; Engräumen Räumen zu erleichtern. Zur; Verwendung mit Stützmast Art. IN-2240, IN-; 2313 oder IN-2426. Ausziehbar bis 774, 927; oder 1209 mm. Ausgestattet mit einem 22 kN; Anschlagpunkt.</t>
  </si>
  <si>
    <t>IN-2380</t>
  </si>
  <si>
    <t>Verstellbare Umklammerungskonsole</t>
  </si>
  <si>
    <t>Verstellbare Umklammerungskonsole zur; Verwendung an Wänden bzw. Spundwänden; mit einer Bauteildicke zwischen 254 mm und; 432 mm. Ausgestattet mit acht Schlüsseln zum ; Spannen der Befestigungsstangen.Verstellbare; Umklammerungskonsole Zur Verwendung an; Wänden bzw. Spundwänden mit einer Bauteil-; dicke zwischen 254 mm und 432 mm.; Ausgestattet mit acht Schlüsseln zum Spannen; der Befestigungsstangen.</t>
  </si>
  <si>
    <t>IN-2111</t>
  </si>
  <si>
    <t>Windenhalterungen zu 41-PLW</t>
  </si>
  <si>
    <t>IN-2157</t>
  </si>
  <si>
    <t>Windenhalterungen zu ALKO 901</t>
  </si>
  <si>
    <t>IN-2374</t>
  </si>
  <si>
    <t>Halterung für Höhensicherungsgerät HRA12</t>
  </si>
  <si>
    <t>Halterung für HRA12</t>
  </si>
  <si>
    <t>IN-2376</t>
  </si>
  <si>
    <t>Halterung für Höhensicherungsgerät HRA24</t>
  </si>
  <si>
    <t>Halterung für HRA18</t>
  </si>
  <si>
    <t>IN-2377</t>
  </si>
  <si>
    <t>Halterung für Höhensicherungsgerät HRA33</t>
  </si>
  <si>
    <t>Halterung für HRA33</t>
  </si>
  <si>
    <t>IN-2378</t>
  </si>
  <si>
    <t>Halterung für Höhensicherungsgerät HRA42</t>
  </si>
  <si>
    <t>Halterung für HRA42</t>
  </si>
  <si>
    <t>IN-2375</t>
  </si>
  <si>
    <t>Halterung für Höhensicherungsgerät HRA18</t>
  </si>
  <si>
    <t>SRLAS12</t>
  </si>
  <si>
    <t>Saverline-Rettungs-HöSi 12m Seil</t>
  </si>
  <si>
    <t>Saverline Höhensicherungsgerät,; mit 12m Seil und Rettungskurbel,; nach EN 360</t>
  </si>
  <si>
    <t>SRLAS18</t>
  </si>
  <si>
    <t>Saverline-Rettungs-HöSi 18m Seil</t>
  </si>
  <si>
    <t>Saverline Höhensicherungsgerät,; mit 18 m Seil und Rettungskurbel,; nach EN 360</t>
  </si>
  <si>
    <t>SRLAS24</t>
  </si>
  <si>
    <t>Saverline-Rettungs-HöSi 24m Seil</t>
  </si>
  <si>
    <t>Saverline Höhensicherungsgerät,; mit 24 m Seil und Rettungskurbel,; nach EN 360</t>
  </si>
  <si>
    <t>SRLAS33</t>
  </si>
  <si>
    <t>Saverline-Rettungs-HöSi 30m Seil</t>
  </si>
  <si>
    <t xml:space="preserve">Saverline Höhensicherungsgerät, ; mit 30 m Seil und Rettungskurbel,; nach EN 360; </t>
  </si>
  <si>
    <t>SRLAS42</t>
  </si>
  <si>
    <t>Saverline-Rettungs-HöSi 42m Seil</t>
  </si>
  <si>
    <t xml:space="preserve">Saverline Höhensicherungsgerät, ; mit 42 m Seil und Rettungskurbel,; nach EN 360; </t>
  </si>
  <si>
    <t>SRLAS65</t>
  </si>
  <si>
    <t>Saverline-Rettungs-HöSi 65m Seil</t>
  </si>
  <si>
    <t xml:space="preserve">Saverline Höhensicherungsgerät, ; mit 65 m Seil und Rettungskurbel,; nach EN 360; </t>
  </si>
  <si>
    <t>URKDB</t>
  </si>
  <si>
    <t>Umlenkrolle + Karabinerhaken zu Dreibein</t>
  </si>
  <si>
    <t>Umlenkrolle und Karabinerhaken ; zu Dreibein</t>
  </si>
  <si>
    <t>41-54/HRA</t>
  </si>
  <si>
    <t>Halterung für HRA9,5 - 42 (zu 3-Bein)</t>
  </si>
  <si>
    <t>Halterung für die Montage; des Rettungsgerätes mit Kurbel ; HRA9,5 - HRA42 an Dreibein.</t>
  </si>
  <si>
    <t>BAG40-58</t>
  </si>
  <si>
    <t>Tragtasche für Dreibein</t>
  </si>
  <si>
    <t>Tragtasche für Dreibein DB-A2</t>
  </si>
  <si>
    <t>41-54/DWS</t>
  </si>
  <si>
    <t>Halterung für Lastwinde (zu 3-Bein)</t>
  </si>
  <si>
    <t>Schnellwechselhalterung für ; Lastwinde LW41-Z7 und 41-PLW; auf Dreibein</t>
  </si>
  <si>
    <t>LW41-Z7N</t>
  </si>
  <si>
    <t>IKAR Lastwinde ALKO</t>
  </si>
  <si>
    <t>Lastwinde zu IKAR-Dreibein ; ohne Halterung für Dreibein; Seillänge 20 m; Tragfähigkeit max. 300 kg</t>
  </si>
  <si>
    <t>41-PLWN</t>
  </si>
  <si>
    <t>IKAR Personen-und Lastwinde, 30 m</t>
  </si>
  <si>
    <t>Personen- und Lastwinde zum leichten; Heben und Senken von Personen und; Gütern. Mit Edelstahlseil Ø 6mm,; Seillänge 30 m. Tragfähigkeit max. 300 kg; nach RL 2006/42/EG; - ohne Halterung für Dreibein</t>
  </si>
  <si>
    <t>AASS-1</t>
  </si>
  <si>
    <t>IKAR-Auslegearm aus Edelstahl</t>
  </si>
  <si>
    <t>Auslegearm aus V4A-Edelstahl; für 2 Personen, max. Höhe 2,014 m</t>
  </si>
  <si>
    <t>AASS-2</t>
  </si>
  <si>
    <t>Auslegearm aus V4A-Edelstahl; für 2 Personen, Höhe 1,18 m - 1,49 m</t>
  </si>
  <si>
    <t>AASS-3</t>
  </si>
  <si>
    <t>Auslegearm aus V4A-Edelstahl; für 2 Personen, Höhe 1,43 m - 1,74 m</t>
  </si>
  <si>
    <t>AASS-4</t>
  </si>
  <si>
    <t>Auslegearm aus V4A-Edelstahl; für 2 Personen, Höhe 2,99 m - 3,30 m</t>
  </si>
  <si>
    <t>AASS-MW</t>
  </si>
  <si>
    <t>Auslegearm aus V4A-Edelstahl; für 2 Personen, für Mannloch; Höhe 1,04 m - 1,57 m</t>
  </si>
  <si>
    <t>41-54/AASS</t>
  </si>
  <si>
    <t>Halteblech zu HRA9,5 - 24 (zu Auslegearm)</t>
  </si>
  <si>
    <t xml:space="preserve">Halteblech für die Montage; des Rettungsgerätes mit Kurbel ; HRA9,5 - HRA24 an Auslegearm; (für Unterarm); </t>
  </si>
  <si>
    <t>41-54/AASL</t>
  </si>
  <si>
    <t xml:space="preserve">Halteblech für die Montage; des Rettungsgerätes mit Kurbel ; HRA9,5 - HRA24 an Auslegearm; (für Oberarm); </t>
  </si>
  <si>
    <t>41-54/AWS</t>
  </si>
  <si>
    <t>Halterung für Lastwinde zu Auslegearm</t>
  </si>
  <si>
    <t>IKAR Schnellwechselhalterung; für ALKO-Lastwinde und 41-PLW; auf alle Auslegarme; (für Oberarm)</t>
  </si>
  <si>
    <t>41-54/HLW</t>
  </si>
  <si>
    <t>IKAR Schnellwechselhalterung; für ALKO-Lastwinde und 41-PLW; auf alle Auslegarme; (für Unterarm)</t>
  </si>
  <si>
    <t>4157/1</t>
  </si>
  <si>
    <t>IKAR-Bodenhülse aus Edelstahl zu Auslegea</t>
  </si>
  <si>
    <t>Bodenhülse aus Edelstahl zu ; Auslegearm</t>
  </si>
  <si>
    <t>4157/2</t>
  </si>
  <si>
    <t>IKAR-Wandhülse aus Edelstahl zu Auslegear</t>
  </si>
  <si>
    <t>Wandhülse aus Edelstahl zu ; Auslegearm</t>
  </si>
  <si>
    <t>4157/5</t>
  </si>
  <si>
    <t>Bodenhülse versenkbar, mit Kernloch</t>
  </si>
  <si>
    <t>Bodenhülse versenkbar mit ; Kernloch, zu Auslegearm</t>
  </si>
  <si>
    <t>41-67</t>
  </si>
  <si>
    <t>IKAR mobile Vierbein-Hülse</t>
  </si>
  <si>
    <t>Mobile Vierbein-Hülse für Auslegearm; AASS-1, aus Edelstahl V4A</t>
  </si>
  <si>
    <t>41-69</t>
  </si>
  <si>
    <t>IKAR mobile Klemmhülse</t>
  </si>
  <si>
    <t>Mobile Klemmhülse für Auslegearm; AASS-1, aus Edelstahl V4A</t>
  </si>
  <si>
    <t>41-68</t>
  </si>
  <si>
    <t>IKAR Gegengewichtshülse für Auslegearm</t>
  </si>
  <si>
    <t>Gegengewichtshülse für Auslegearm; AASS-1, aus Edelstahl V4A</t>
  </si>
  <si>
    <t>SK-101</t>
  </si>
  <si>
    <t>Safety Kit Gerüstbau Typ SK-101 /FAE01C10</t>
  </si>
  <si>
    <t>Safety-Kit Typ SK-101 bestehend aus: ; 1x 2-Punkt-Auffanggurt E2X; 1x Falldämpferleine FAE01C10 ; 1x Stausack</t>
  </si>
  <si>
    <t>SK-102</t>
  </si>
  <si>
    <t>Safety Kit Gerüstbau Typ SK-102 /FAF01C10</t>
  </si>
  <si>
    <t>Safety-Kit Typ SK-102 bestehend aus: ; 1x 2-Punkt-Auffanggurt E2XSV; 1x Y-Falldämpferleine FAF01C10; 1x Stausack</t>
  </si>
  <si>
    <t>SK-103</t>
  </si>
  <si>
    <t>Safety Kit Gerüstbau Typ SK-103 / HWB2,8</t>
  </si>
  <si>
    <t>Safety-Kit Typ SK-103 bestehend aus: ; 1x 2-Punkt-Auffanggurt E2XSV; 1x Höhensicherungsgerät HWB2,8 (2,8 m); 1x Stausack</t>
  </si>
  <si>
    <t>SK-104</t>
  </si>
  <si>
    <t>Safety Kit Gerüstbau Typ SK-104/HWB2,5DWG</t>
  </si>
  <si>
    <t>Safety-Kit Typ SK-104 bestehend aus: ; 1x 1-Punkt-Auffanggurt G1BXF; 1x Doppel-Höhensicherungsgerät;      Typ HWB2,5DWG (2,5 m); 1x Stausack</t>
  </si>
  <si>
    <t>SK-201</t>
  </si>
  <si>
    <t>Safety Kit Dacharbeiten SK-201 / CHL-10</t>
  </si>
  <si>
    <t>Safety-Kit Typ SK-201 bestehend aus: ; 1x 2-Punkt-Auffanggurt E2XSV; 1x Horizontal-Rückhalteseil CHL-10 (10m); 1x Anschlagschlinge AP-AS1; 1x Stausack</t>
  </si>
  <si>
    <t>SK-202</t>
  </si>
  <si>
    <t>Safety Kit Dacharbeiten SK-202 / CHL-15</t>
  </si>
  <si>
    <t>Safety-Kit Typ SK-202 bestehend aus: ; 1x 2-Punkt-Auffanggurt E2XSV; 1x Horizontal-Rückhalteseil CHL-15 (15m); 1x Anschlagschlinge AP-AS1; 1x Stausack</t>
  </si>
  <si>
    <t>SK-203</t>
  </si>
  <si>
    <t>Safety Kit Dacharbeiten SK-203 / CHL-20</t>
  </si>
  <si>
    <t>Safety-Kit Typ SK-203 bestehend aus: ; 1x 2-Punkt-Auffanggurt E2XSV; 1x Horizontal-Rückhalteseil CHL-20 (20 m); 1x Anschlagschlinge AP-AS1; 1x Stausack</t>
  </si>
  <si>
    <t>SK-301</t>
  </si>
  <si>
    <t>Safety Kit Leitern+Masten SK-301 /CVL-15</t>
  </si>
  <si>
    <t>Safety-Kit Typ SK-301 bestehend aus: ; 1x 2-Punkt-Auffanggurt E2XSV; 1x Vertikal-Sicherungsseil CVL-15 (15 m); 1x Anschlagschlinge AP-AS1; 1x Stausack</t>
  </si>
  <si>
    <t>SK-302</t>
  </si>
  <si>
    <t>Safety Kit Leitern+Masten SK-302 /CVL-20</t>
  </si>
  <si>
    <t>Safety-Kit Typ SK-302 bestehend aus: ; 1x 2-Punkt-Auffanggurt E2XSV; 1x Vertikal-Sicherungsseil CVL-20 (20 m); 1x Anschlagschlinge AP-AS1; 1x Stausack</t>
  </si>
  <si>
    <t>SK-401</t>
  </si>
  <si>
    <t>Safety Kit allg. Arbeiten SK-401 / HPB3,5</t>
  </si>
  <si>
    <t>Safety-Kit Typ SK-401 bestehend aus: ; 1x gepolsteter 2-Punkt-Auffanggurt ;      EXCEL-2P; 1x Höhensicherungsgerät SRLW3,5 (3,5 m); 1x Anschlagschlinge AP-BMS1; 1x Stausack</t>
  </si>
  <si>
    <t>SK-501</t>
  </si>
  <si>
    <t>Safety Kit Hochbau SK-501 / HWPS3</t>
  </si>
  <si>
    <t>Safety-Kit Typ SK-501 bestehend aus: ; 1x gepolsteter 2-Punkt-Auffanggurt ;      EXCEL-2P; 1x Höhensicherungsgerät 2002107 (3 m); 1x Anschlagschlinge AP-BMS1; 1x Stausack</t>
  </si>
  <si>
    <t>SK-502</t>
  </si>
  <si>
    <t>Safety Kit Hochbau SK-502 / HWPS6</t>
  </si>
  <si>
    <t>Safety-Kit Typ SK-502 bestehend aus: ; 1x gepolsteter 2-Punkt-Auffanggurt ;      EXCEL-2P; 1x Höhensicherungsgerät 2002109 (6 m); 1x Anschlagschlinge AP-BMS1; 1x Stausack</t>
  </si>
  <si>
    <t>SK-402</t>
  </si>
  <si>
    <t>Safety Kit allg. Arbeiten SK-402 / HPB7</t>
  </si>
  <si>
    <t>Safety-Kit Typ SK-402 bestehend aus: ; 1x gepolsteter 2-Punkt-Auffanggurt ;      EXCEL-2P; 1x Höhensicherungsgerät SRLW7 (7 m); 1x Anschlagschlinge AP-BMS1; 1x Stausack</t>
  </si>
  <si>
    <t>SK-503</t>
  </si>
  <si>
    <t>Safety Kit Hochbau SK-503 / HWPS12</t>
  </si>
  <si>
    <t>Safety-Kit Typ SK-503 bestehend aus: ; 1x gepolsteter 2-Punkt-Auffanggurt ;      EXCEL-2P; 1x Höhensicherungsgerät 2002111 (12 m); 1x Anschlagschlinge AP-BMS1; 1x Stausack</t>
  </si>
  <si>
    <t>SK-403</t>
  </si>
  <si>
    <t>Safety Kit allg. Arbeiten SK-403 / HPB12</t>
  </si>
  <si>
    <t>Safety-Kit Typ SK-403 bestehend aus: ; 1x gepolsteter 2-Punkt-Auffanggurt;      EXCEL-2P; 1x Höhensicherungsgerät SRLW12 (12m); 1x Anschlagschlinge AP-BMS1; 1x Stausack</t>
  </si>
  <si>
    <t>SK-601</t>
  </si>
  <si>
    <t>Safety Kit Hubarbeitsbühnen SK-601 / WRI-</t>
  </si>
  <si>
    <t>Safety-Kit Typ SK-601 bestehend aus: ; 1x 2-Punkt-Auffanggurt  E2X; 1x Rückhalteseil mit Seilkürzer ;      WRI-10A03 (1,5 m); 1x Stausack</t>
  </si>
  <si>
    <t>SK-602</t>
  </si>
  <si>
    <t>Safety Kit Hubarbeitsbühnen SK-602/ACB1,8</t>
  </si>
  <si>
    <t>Safety-Kit Typ SK-602 bestehend aus: ; 1x 2-Punkt-Auffanggurt E2XSV; 1x Höhensicherungsgerät 2002361 (1,8 m); 1x Stausack</t>
  </si>
  <si>
    <t>SK-603</t>
  </si>
  <si>
    <t>SafetyKit Hubarbeitsbühnen SK-603/SRLW1,8</t>
  </si>
  <si>
    <t>Safety-Kit Typ SK-603 bestehend aus: ; 1x 2-Punkt-Auffanggurt E2X; 1x Höhensicherungsgerät SRLW1,8 (1,8 m); 1x Stausack</t>
  </si>
  <si>
    <t>SK-701</t>
  </si>
  <si>
    <t>Safety Kit Halte+Sturz-Auffang / CWPC-2</t>
  </si>
  <si>
    <t>Safety-Kit Typ SK-701 bestehend aus: ; 1x 2-Punkt-Auffanggurt E2XB; 1x Halteseil mit Seilkürzer CWPC-2 (2 m); 1x Y-Falldämpferleine FAB05C10; 1x Stausack</t>
  </si>
  <si>
    <t>SK-801</t>
  </si>
  <si>
    <t>Safety Kit Holzbau SK-801 / HWPS3</t>
  </si>
  <si>
    <t xml:space="preserve">Safety-Kit Typ SK-801 bestehend aus: ; 1x 2-Punkt-Auffanggurt E2XSV; 1x Höhensicherungsgerät 2002107 (3 m); 1x Anschlagschlinge AP-AS1; 1x Anschlagpunkt mit Scharnier RTA32; 1x Karabiner IKV36; 1x Stausack; </t>
  </si>
  <si>
    <t>SK-802</t>
  </si>
  <si>
    <t>Safety Kit Holzbau SK-802 / HWPS6</t>
  </si>
  <si>
    <t xml:space="preserve">Safety-Kit Typ SK-802 bestehend aus: ; 1x 2-Punkt-Auffanggurt E2XSV; 1x Höhensicherungsgerät 2002109 (6 m); 1x Anschlagschlinge AP-AS1; 1x Anschlagpunkt mit Scharnier RTA32; 1x Karabiner IKV36; 1x Stausack; </t>
  </si>
  <si>
    <t>SK-803</t>
  </si>
  <si>
    <t>Safety Kit Holzbau SK-803 / HWPS12</t>
  </si>
  <si>
    <t xml:space="preserve">Safety-Kit Typ SK-803 bestehend aus: ; 1x 2-Punkt-Auffanggurt E2XSV; 1x Höhensicherungsgerät 2002111 (12 m); 1x Anschlagschlinge AP-AS1; 1x Anschlagpunkt mit Scharnier RTA32; 1x Karabiner IKV36; 1x Stausack; </t>
  </si>
  <si>
    <t>E2X</t>
  </si>
  <si>
    <t>Ergo 2-Punkt Auffanggurt, schwarz Stegsch</t>
  </si>
  <si>
    <t>SpanSet Ergo-2-Punkt-; Auffanggurt nach EN 361; mit Stegaschnallen</t>
  </si>
  <si>
    <t>E2XSV</t>
  </si>
  <si>
    <t>Ergo 2-Punkt Auffanggurt, schwarz</t>
  </si>
  <si>
    <t xml:space="preserve">SpanSet Ergo-2-Punkt-; Auffanggurt, schwarz, mit Schnell-; verschluss-Schnallen,; nach EN 361; </t>
  </si>
  <si>
    <t>ATLAS</t>
  </si>
  <si>
    <t>2-Punkt Auffanggurt ATLAS</t>
  </si>
  <si>
    <t>2-Punkt-Auffanggurt ATLAS; nach EN 361</t>
  </si>
  <si>
    <t>E2SP</t>
  </si>
  <si>
    <t>Ergo 2-Punkt Auffanggurt ScaffPro</t>
  </si>
  <si>
    <t xml:space="preserve">SpanSet Ergo-2-Punkt-; Auffanggurt "ScaffPro", ; schwarz/rot, mit Schnellverschluss-; Schnallen im Beinbereich und ; Schutzmanschetten im Schulter-; bereich, nach EN 361; </t>
  </si>
  <si>
    <t>EXCEL-2P</t>
  </si>
  <si>
    <t>Ergo 2-Punkt Auffanggurt mit Polsterung</t>
  </si>
  <si>
    <t>SpanSet Ergo-Excel-2-Punkt-; Auffanggurt nach EN 361; mit Schnellverschlussschnallen; und Schulter- und Rückenpolsterung</t>
  </si>
  <si>
    <t>E2XB</t>
  </si>
  <si>
    <t>Ergo 2P Vielzweck-Vollkörpergurt</t>
  </si>
  <si>
    <t>SpanSet Ergo Ganzkörper-; Auffanggurt, mit 2 Halteösen nach; EN 361 und Haltegurt nach EN 358</t>
  </si>
  <si>
    <t>EXCEL-2PB</t>
  </si>
  <si>
    <t>Excel 2-Punkt Auffanggurt (EXCEL-2XB)</t>
  </si>
  <si>
    <t xml:space="preserve">SpanSet Ergo-Excel-2-Punkt-; Auffanggurt nach EN 361; mit Schnellverschlussschnallen,; Schulter- und Rückenpolsterung; sowie integriertem Haltegurt; </t>
  </si>
  <si>
    <t>DRIVER</t>
  </si>
  <si>
    <t>Ergo-1-Punkt Auffangweste, leuchtgelb</t>
  </si>
  <si>
    <t>SpanSet Ergo-1-Punkt Auffangweste,; mit INOX-Auffangöse an Bandverlängerung,; leuchtgelb, Multifit; (nach EN 361)</t>
  </si>
  <si>
    <t>UMP</t>
  </si>
  <si>
    <t>Ergo Ultima Vielzweck-Vollkörpergurt</t>
  </si>
  <si>
    <t>SpanSet Ergo Vielzweck-; Vollkörpergurt, nach EN 361; mit Haltegurt nach EN 358</t>
  </si>
  <si>
    <t>UMP-XL</t>
  </si>
  <si>
    <t>Ergo Ultima Vielzweck-Vollkörpergurt, XL</t>
  </si>
  <si>
    <t>SpanSet Ergo Ultima Vielzweck-; Vollkörpergurt, Grösse XL,  nach; EN 361, mit Haltegurt nach EN 358</t>
  </si>
  <si>
    <t>CLIMA-OR</t>
  </si>
  <si>
    <t>Spez.-Auffanggurt CLIMA orange</t>
  </si>
  <si>
    <t>SpanSet Auffanggurt Art. CLIMA-OR; spez. konzipiert für Fahrleitungsmonteure; nach EN361 und EN358</t>
  </si>
  <si>
    <t>2P-R</t>
  </si>
  <si>
    <t>Ergo Rettungs-Auffanggurt</t>
  </si>
  <si>
    <t>SpanSet Ergo-Rettungs-; auffanggurt mit 2 Fall-; sicherungsösen und; Rettungsverlängerung</t>
  </si>
  <si>
    <t>MEWP-PRO2</t>
  </si>
  <si>
    <t>Ergo-2-Punkt Auffangweste, leuchtorange</t>
  </si>
  <si>
    <t>SpanSet Ergo-2-Punkt Auffangweste,; mit INOX-Auffangöse vorne und hinten,; leuchtorange (nach EN 361)</t>
  </si>
  <si>
    <t>MEWP-PRO2XL</t>
  </si>
  <si>
    <t>SpanSet Ergo-2-Punkt Auffangweste,; mit INOX-Auffangöse vorne und hinten,; leuchtorange, Grösse XL (nach EN 361)</t>
  </si>
  <si>
    <t>FAE01C03</t>
  </si>
  <si>
    <t>F'dämp'Leine ELASTISCH mit Karabinerhaken</t>
  </si>
  <si>
    <t>SpanSet Falldämpfer-Leine; elastisch, beidseitig mit; Karabinerhaken, nach EN 355</t>
  </si>
  <si>
    <t>FAE01C10</t>
  </si>
  <si>
    <t>F'dämp'Leine ELAST. Gerüst-u.Karabinerhak</t>
  </si>
  <si>
    <t>SpanSet Falldämpfer-Leine; elastisch, mit Gerüst- und ; Karabinerhaken, nach EN 355</t>
  </si>
  <si>
    <t>FAB05C10</t>
  </si>
  <si>
    <t>Y-F'dämp'Leine 1 m, Gerüst-u.Karabinerhak</t>
  </si>
  <si>
    <t>SpanSet Y-Falldämpferleine; Länge 1 m, mit Karabinerhaken ; und zwei Gerüsthaken ; nach EN 355</t>
  </si>
  <si>
    <t>FAF01C10</t>
  </si>
  <si>
    <t>Y-F'dämp'Leine ELAST. Gerüst-u.Karabinerh</t>
  </si>
  <si>
    <t>SpanSet Y-Falldämpferleine, elastisch; Bandlänge ausgezogen ca. 2,0m;; einseitig mit Drehschlosskarabiner, ; anderseitig mit Gerüsthaken ; nach EN 355</t>
  </si>
  <si>
    <t>FAR-11G10</t>
  </si>
  <si>
    <t>Verbindungsmittel DSL2, ca. 2 m, K + GH</t>
  </si>
  <si>
    <t>SpanSet Verbindungsmittel-DSL2; einseitig mit Drehschlosskarabiner,; anderseitig mit Gerüsthaken; Bandlänge ca. 2 m, nach EN 355</t>
  </si>
  <si>
    <t>FAR-11G04</t>
  </si>
  <si>
    <t>Verbindungsmittel DSL2, ca. 2 m, Karabine</t>
  </si>
  <si>
    <t>SpanSet Verbindungsmittel-DSL2; beidseitig mit Drehschlosskarabiner,; Bandlänge ca. 2 m, nach EN 355</t>
  </si>
  <si>
    <t>Saverline Hsi'gerät 1,8m für Arbeitskörbe</t>
  </si>
  <si>
    <t>Saverline Höhensicherungsgerät by IKAR; mit 25mm-Band, Länge 1,8 m,; oben mit Karabiner, unten mit Haken.; Gehäuse aus Aluminium, speziell ent-; wickelt für Arbeiten in mobilen Arbeits-; körben nach EN 360; (Nachfolgemodell Artikel Nr. ACB1,8)</t>
  </si>
  <si>
    <t>SRLS3</t>
  </si>
  <si>
    <t>Saverline-Höhensicherungsgerät 3m (Seil)</t>
  </si>
  <si>
    <t>Saverline Höhensicherungsgerät by IKAR ; oben mit Wirbel und Karabinerhaken; unten mit Wirbelhaken, mit verzinktem; Stahlseil, Seillänge 3 m, nach EN 360; (Nachfolgemodell Artikel Nr. HWPS3)</t>
  </si>
  <si>
    <t>SRLW3,5</t>
  </si>
  <si>
    <t>Saverline-Höhensicherungsgerät 3,5m (Band</t>
  </si>
  <si>
    <t>Saverline Höhensicherungsgerät by IKAR; mit 25mm-Band, Länge 3,5 m,; oben mit Karabiner, unten mit; Wirbelhaken, nach EN 360; (Nachfolgemodell Artikel Nr. HPB3,5)</t>
  </si>
  <si>
    <t>SRLS6</t>
  </si>
  <si>
    <t>Saverline-Höhensicherungsgerät 6m (Seil)</t>
  </si>
  <si>
    <t>Saverline Höhensicherungsgerät by IKAR; oben mit Wirbel und Karabinerhaken; unten mit Wirbelhaken, mit verzinktem; Stahlseil, Seillänge 6 m, nach EN 360; (Nachfolgemodell Artikel Nr. HWPS6)</t>
  </si>
  <si>
    <t>SRLW7</t>
  </si>
  <si>
    <t>Saverline-Höhensicherungsgerät 7m (Band)</t>
  </si>
  <si>
    <t>Saverline Höhensicherungsgerät by IKAR; mit 25mm-Band, Länge 7 m,; oben mit Karabiner, unten mit; Wirbelhaken, nach EN 360; (Nachfolgemodell Artikel Nr. HPB7)</t>
  </si>
  <si>
    <t>SRLS12</t>
  </si>
  <si>
    <t>Saverline-Höhensicherungsgerät 12m (Seil)</t>
  </si>
  <si>
    <t>Saverline Höhensicherungsgerät by IKAR; oben mit Wirbel und Karabinerhaken; unten mit Wirbelhaken, mit verzinktem; Stahlseil, Seillänge 12 m, nach EN 360; (Nachfolgemodell Artikel Nr. HWPS12)</t>
  </si>
  <si>
    <t>SRLW12</t>
  </si>
  <si>
    <t>Saverline-Höhensicherungsgerät 12m (Band)</t>
  </si>
  <si>
    <t>Saverline Höhensicherungsgerät by IKAR; mit 25mm-Band, Länge 12 m,; oben mit Karabiner, unten mit; Wirbelhaken, nach EN 360; (Nachfolgemodell Artikel Nr. HPB12)</t>
  </si>
  <si>
    <t>HWB2,8</t>
  </si>
  <si>
    <t>IKAR-Höhensicherungsgerät 2,8m</t>
  </si>
  <si>
    <t>IKAR Höhensicherungsgerät; mit 25mm-Band, Länge 2,8 m,; oben mit Drehwirbel unten mit; Karabiner, nach EN 360</t>
  </si>
  <si>
    <t>HWPS4,5</t>
  </si>
  <si>
    <t>IKAR-Höhensicherungsgerät 4,5m (mit Seil)</t>
  </si>
  <si>
    <t>Höhensicherungsgerät mit Wirbel; und Karabinerhaken, mit Stahlseil verzinkt,; Seillänge 4,5m, nach EN 360</t>
  </si>
  <si>
    <t>HWPB5,5</t>
  </si>
  <si>
    <t>IKAR-Höhensicherungsgerät 5,5m</t>
  </si>
  <si>
    <t>Höhensicherungsgerät mit Wirbel; und Gerüsthaken, mit 25mm-Band,; Länge 5,5 m, nach EN 360</t>
  </si>
  <si>
    <t>HPB9</t>
  </si>
  <si>
    <t>IKAR-Höhensicherungsgerät 9,0m</t>
  </si>
  <si>
    <t>Höhensicherungsgerät; mit 25mm-Band, Länge 9 m,; oben mit Drehwirbel und ; Schraubkarabiner, unten mit; Karabiner, nach EN 360</t>
  </si>
  <si>
    <t>HWPS9</t>
  </si>
  <si>
    <t>IKAR-Höhensicherungsgerät 9m (mit Seil)</t>
  </si>
  <si>
    <t>Höhensicherungsgerät mit Wirbel; und Karabinerhaken, mit Stahlseil verzinkt,; Seillänge 9 m, nach EN 360</t>
  </si>
  <si>
    <t>SRLHS12</t>
  </si>
  <si>
    <t>Saverline-HöSi, Alu-Gehäuse,12m Seil</t>
  </si>
  <si>
    <t xml:space="preserve">Saverline Höhensicherungsgerät,; mit 12m Seil, nach EN 360 </t>
  </si>
  <si>
    <t>SRLHS9,5</t>
  </si>
  <si>
    <t>Saverline-HöSi, Alu-Gehäuse,9,5m INOX-Sei</t>
  </si>
  <si>
    <t xml:space="preserve">Saverline Höhensicherungsgerät,; mit 9,5m INOX-Seil, nach EN 360 </t>
  </si>
  <si>
    <t>HWPS18</t>
  </si>
  <si>
    <t>IKAR-Höhensicherungsgerät 18m (mit Seil)</t>
  </si>
  <si>
    <t>Höhensicherungsgerät mit Wirbel; und Karabinerhaken, mit Stahlseil verzinkt,; Seillänge 18m, nach EN 360</t>
  </si>
  <si>
    <t>HPB15</t>
  </si>
  <si>
    <t>IKAR-Höhensicherungsgerät 15,0m</t>
  </si>
  <si>
    <t>Höhensicherungsgerät; mit 25mm-Band, Länge 15 m,; oben mit Drehwirbel und ; Schraubkarabiner, unten mit; Karabiner, nach EN 360</t>
  </si>
  <si>
    <t>SRLHS18</t>
  </si>
  <si>
    <t>Saverline-HöSi, Alu-Gehäuse,18m Seil</t>
  </si>
  <si>
    <t>Saverline Höhensicherungsgerät by IKAR; oben mit Bügelaufhängung, unten; mit Wirbelhaken. Mit verzinktem; Stahlseil, Seillänge 18 m, nach EN 360; (Nachfolgemodell Artikel Nr. H18)</t>
  </si>
  <si>
    <t>HWPS24</t>
  </si>
  <si>
    <t>IKAR-Höhensicherungsgerät 24 m (mit Seil)</t>
  </si>
  <si>
    <t>Höhensicherungsgerät mit Wirbel; und Karabinerhaken, mit Stahlseil verzinkt,; Seillänge 24m, nach EN 360</t>
  </si>
  <si>
    <t>SRLHS24</t>
  </si>
  <si>
    <t>Saverline-HöSi, Alu-Gehäuse, 24m Seil</t>
  </si>
  <si>
    <t>Saverline Höhensicherungsgerät,; mit 24m Seil , nach EN 360</t>
  </si>
  <si>
    <t>SRLHS33</t>
  </si>
  <si>
    <t>Saverline-HöSi, Alu-Gehäuse, 30m Seil</t>
  </si>
  <si>
    <t>Saverline Höhensicherungsgerät,; mit 30m Seil, nach EN 360</t>
  </si>
  <si>
    <t>SRLHS42</t>
  </si>
  <si>
    <t>Saverline-HöSi, Alu-Gehäuse, 42m Seil</t>
  </si>
  <si>
    <t>Saverline Höhensicherungsgerät,; mit 42m Seil, nach EN 360</t>
  </si>
  <si>
    <t>SRLHS65</t>
  </si>
  <si>
    <t>Saverline-HöSi, Alu-Gehäuse, 65m Seil</t>
  </si>
  <si>
    <t>Saverline Höhensicherungsgerät,; mit 65 m Seil, nach EN 360</t>
  </si>
  <si>
    <t>CVL-VL</t>
  </si>
  <si>
    <t>Verbindungsleine Vertikal-Sicherungsseil</t>
  </si>
  <si>
    <t>SpanSet Verbindungsstück zu Vertikal-; Sicherungsseil CVL, Länge 0,4m; mit Aluminiumkarabiner und; Schraubglied ; nach EN 353-2</t>
  </si>
  <si>
    <t>CVL-ES15</t>
  </si>
  <si>
    <t>Ersatzseil 15m zu CVL-15 inkl. Seilkürzer</t>
  </si>
  <si>
    <t>SpanSet Vertikal-Sicherungsseil, ; PA-Kernmantelseil, 11mm; Länge 15m, einseitig mit ; Aluminium-Twistlock-Karabiner; nach EN 353-2</t>
  </si>
  <si>
    <t>CVL-ES20</t>
  </si>
  <si>
    <t>Ersatzseil 20m zu CVL-20 inkl. Seilkürzer</t>
  </si>
  <si>
    <t>SpanSet Vertikal-Sicherungsseil, ; PA-Kernmantelseil, 11 mm; Länge 20 m, einseitig mit ; Aluminium-Twistlock-Karabiner; nach EN 353-2</t>
  </si>
  <si>
    <t>CVL-BUDDY</t>
  </si>
  <si>
    <t>Fallstoppgerät zu CVL (ohne Karabiner)</t>
  </si>
  <si>
    <t xml:space="preserve">SpanSet Fallstoppgerät ; für 10,5-11mm-Kernmantelseil; nach EN 353-2; </t>
  </si>
  <si>
    <t>CHL-10</t>
  </si>
  <si>
    <t>Horizontal-Rückhalteseil 10m, + Seilkürze</t>
  </si>
  <si>
    <t>SpanSet Horizontal-Rückhalteseil; aus 11mm PA-Kernmantelseil;; mit Drehschlosskarabiner und; Verbindungsstück mit Seilkürzer;; Länge 10m; nach EN 358</t>
  </si>
  <si>
    <t>CHL-15</t>
  </si>
  <si>
    <t>Horizontal-Rückhalteseil 15m, + Seilkürze</t>
  </si>
  <si>
    <t>SpanSet Horizontal-Rückhalteseil; aus 11mm PA-Kernmantelseil;; mit Drehschlosskarabiner und; Verbindungsstück mit Seilkürzer;; Länge 15m; nach EN 358</t>
  </si>
  <si>
    <t>CHL-20</t>
  </si>
  <si>
    <t>Horizontal-Rückhalteseil 20m, + Seilkürze</t>
  </si>
  <si>
    <t>SpanSet Horizontal-Rückhalteseil; aus 11mm PA-Kernmantelseil;; mit Drehschlosskarabiner und; Verbindungsstück mit Seilkürzer;; Länge 20m; nach EN 358</t>
  </si>
  <si>
    <t>CVL-15</t>
  </si>
  <si>
    <t>VertikalSicherungsseil 15m inkl. Schlinge</t>
  </si>
  <si>
    <t>SpanSet Vertikal-Sicherungsseil; aus 11mm PA-Kernmantelseil;; mit abnehmbarem Fallstoppgerät,; Verbindungsstück und Aluminium-; karabiner; Länge 15m; nach EN 353-2</t>
  </si>
  <si>
    <t>CVL-20</t>
  </si>
  <si>
    <t>VertikalSicherungsseil 20m inkl. Schlinge</t>
  </si>
  <si>
    <t>SpanSet Vertikal-Sicherungsseil; aus 11mm PA-Kernmantelseil;; mit abnehmbarem Fallstoppgerät,; Verbindungsstück und Aluminium-; karabiner; Länge 20m; nach EN 353-2</t>
  </si>
  <si>
    <t>L52-2</t>
  </si>
  <si>
    <t>Verstellbare Halteleine 2m lang</t>
  </si>
  <si>
    <t>Verstellbare Halteleine; Typ Grillon, Länge 2m,; mit Seilkürzer und 2 Karabinern; nach EN 358</t>
  </si>
  <si>
    <t>L52-3</t>
  </si>
  <si>
    <t>Verstellbare Halteleine 3m lang</t>
  </si>
  <si>
    <t>Verstellbare Halteleine; Typ Grillon, Länge 3m,; mit Seilkürzer und 2 Karabinern; nach EN 358</t>
  </si>
  <si>
    <t>L52-5</t>
  </si>
  <si>
    <t>Verstellbare Halteleine 5m lang</t>
  </si>
  <si>
    <t xml:space="preserve">Verstellbare Halteleine; Typ Grillon, Länge 5m,; mit Seilkürzer und 2 Karabinern; nach EN 358; </t>
  </si>
  <si>
    <t>L52H-10</t>
  </si>
  <si>
    <t>Horizontal-Rückhalteseil 10m lang</t>
  </si>
  <si>
    <t>Horizontal-Rückhalteseil; Typ Grillon, Länge 10m,; mit Seilkürzer und Sicherheitshaken ; nach EN 358 und EN 795</t>
  </si>
  <si>
    <t>L52H-15</t>
  </si>
  <si>
    <t>Horizontal-Rückhalteseil15m lang mit M10T</t>
  </si>
  <si>
    <t>Horizontal-Rückhalteseil; Typ Grillon, Länge 15m,; mit Seilkürzer und Sicherheitshaken ; nach EN 358 und EN 795</t>
  </si>
  <si>
    <t>L52H-20</t>
  </si>
  <si>
    <t>Horizontal-Rückhalteseil 20m lang</t>
  </si>
  <si>
    <t>Horizontal-Rückhalteseil; Typ Grillon, Länge 20m,; mit Seilkürzer und Sicherheitshaken ; nach EN 358 und EN 795</t>
  </si>
  <si>
    <t>Spezial-Halteleine Microflip 4m</t>
  </si>
  <si>
    <t>Einstellbares Verbindungsmittel; mit Stahlkernseil zur Arbeitsplatz-; positionierung 4,0 m.; Nach EN 358</t>
  </si>
  <si>
    <t>VM1</t>
  </si>
  <si>
    <t>Jane L50/1m Verbindungsmittel</t>
  </si>
  <si>
    <t>Verbindungsmittel Typ Jane; Länge 1,0m, aus dynamischem; Seil, Enden beidseitig zu ; Schlaufen vernäht, mit Kunst-; stoffschutz</t>
  </si>
  <si>
    <t>VM1,5</t>
  </si>
  <si>
    <t>Jane L50/1,5m Verbindungsmittel</t>
  </si>
  <si>
    <t>Verbindungsmittel Typ Jane; Länge 1,5 m, aus dynamischem; Seil, Enden beidseitig zu ; Schlaufen vernäht, mit Kunst-; stoffschutz</t>
  </si>
  <si>
    <t>SKSN</t>
  </si>
  <si>
    <t>SpanSet Seilschutz</t>
  </si>
  <si>
    <t>SpanSet Seilschutz für Kernmantelseil; Länge 1,0 m</t>
  </si>
  <si>
    <t>42-Z3</t>
  </si>
  <si>
    <t>Kantenschutzblech aus Edelstahl</t>
  </si>
  <si>
    <t>Kantenschutzblech aus Edelstahl,; Biegewinkel 90°. Inkl. Stahlsicherungs-; seil und Karabinerhaken.</t>
  </si>
  <si>
    <t>CWPC-2</t>
  </si>
  <si>
    <t>Verstellbares Halteseil 2m</t>
  </si>
  <si>
    <t>SpanSet verstellbares Halteseil; aus 11mm PA-Kernmantelseil;; mit zwei Aluminiumkarabiner und; Seilkürzer; Länge 2m; nach EN 358</t>
  </si>
  <si>
    <t>CWPC-3</t>
  </si>
  <si>
    <t>Verstellbares Halteseil 3m</t>
  </si>
  <si>
    <t>SpanSet verstellbares Halteseil; aus 11mm PA-Kernmantelseil;; mit zwei Aluminiumkarabiner und; Seilkürzer; Länge 3m; nach EN 358</t>
  </si>
  <si>
    <t>ROPE10,5/50</t>
  </si>
  <si>
    <t>10,5mm-Kletterseil, 50m, geschrumpft</t>
  </si>
  <si>
    <t>SpanSet Kletterseil, halbstatisch; Durchmesser 10,5mm, gold/schwarz,; in Folie verpackt zu 50m, nach EN 1891</t>
  </si>
  <si>
    <t>ROPE10,5/100</t>
  </si>
  <si>
    <t>10,5mm-Kletterseil, 100m, geschrumpft</t>
  </si>
  <si>
    <t>SpanSet Kletterseil, halbstatisch; Durchmesser 10,5mm, gold/schwarz; in Folie verpackt zu 100m,; nach EN 1891</t>
  </si>
  <si>
    <t>ROPE11/30</t>
  </si>
  <si>
    <t>AXIS11mm, eins. Schlaufe, L = 30 m, weiss</t>
  </si>
  <si>
    <t xml:space="preserve">Rope Axis 11; Durchmesser 11 mm; weiss/schwarz, Länge 30 m; einseitig mit Schlaufe </t>
  </si>
  <si>
    <t>ROPE11/50</t>
  </si>
  <si>
    <t>Axis 11mm, eins. Schlaufe, L=50m, weiss</t>
  </si>
  <si>
    <t>Rope Axis 11; Durchmesser 11 mm; weiss/schwarz, Länge 50m; einseitig mit Schlaufe</t>
  </si>
  <si>
    <t>CROLL</t>
  </si>
  <si>
    <t>Seilklemme</t>
  </si>
  <si>
    <t>Seilklemme für Brust/Bauchbefestigung</t>
  </si>
  <si>
    <t>ASAP</t>
  </si>
  <si>
    <t>Mitlaufendes Auffanggerät</t>
  </si>
  <si>
    <t>Mitlaufendes Auffanggerät; am Seil, nach EN 353-2 und; EN 12841 Typ A</t>
  </si>
  <si>
    <t>ASAP LOCK</t>
  </si>
  <si>
    <t>MitlaufendeAuffanggerätMitBlockierfunkion</t>
  </si>
  <si>
    <t>Am Seil mitlaufendes Auffanggerät; mit Blockierfunktion, nach EN 353-2; und EN 12841 Typ A</t>
  </si>
  <si>
    <t>ID20S</t>
  </si>
  <si>
    <t>Abseilgerät</t>
  </si>
  <si>
    <t>Abseilgerät, selbstbremsend,; für 10-11,5mm Kernmantelseil</t>
  </si>
  <si>
    <t>L7140</t>
  </si>
  <si>
    <t>Falldämpfer m. integr. Verbindungsmittel</t>
  </si>
  <si>
    <t>Falldämpfer mit integriertem; Verbindungsmittel zu ASAP; Länge 40 cm, nach EN 355</t>
  </si>
  <si>
    <t>L071CA</t>
  </si>
  <si>
    <t>Falldämpfer aus Gurtband (OHNE KARABINER)</t>
  </si>
  <si>
    <t>Falldämpfer aus vernähtem Gurtband; Länge 40 cm, nach EN 355</t>
  </si>
  <si>
    <t>S70</t>
  </si>
  <si>
    <t>Sitzbrett</t>
  </si>
  <si>
    <t>Sitzbrett, Modell PODIUM; (nur in Verbindung mit Auffanggurten)</t>
  </si>
  <si>
    <t>AP-AS1</t>
  </si>
  <si>
    <t>SpanSet Anschlagschlinge 100cm</t>
  </si>
  <si>
    <t>SpanSet Anschlagschlinge; aus Polyester, Länge 100 cm; nach EN 795/EN 566</t>
  </si>
  <si>
    <t>AP-AS2</t>
  </si>
  <si>
    <t>SpanSet Anschlagschlinge 200cm</t>
  </si>
  <si>
    <t>SpanSet Anschlagschlinge; aus Polyester, Länge 200 cm; nach EN 795/EN 566</t>
  </si>
  <si>
    <t>AP-AS3</t>
  </si>
  <si>
    <t>SpanSet Anschlagschlinge 300cm</t>
  </si>
  <si>
    <t>SpanSet Anschlagschlinge; aus Polyester, Länge 300 cm; nach EN 795/EN 566</t>
  </si>
  <si>
    <t>AP-WP</t>
  </si>
  <si>
    <t>SpanSet Anschlagschlinge 60cm</t>
  </si>
  <si>
    <t>SpanSet Anschlagschlinge; aus Polyester, Länge 60 cm; für Gerüste</t>
  </si>
  <si>
    <t>AP-BMS1</t>
  </si>
  <si>
    <t>SpanSet BMS-Anschlagschlinge 100cm</t>
  </si>
  <si>
    <t>SpanSet BMS-Anschlagschlinge; aus Polyester, Länge 100 cm; nach EN 795</t>
  </si>
  <si>
    <t>AP-BMS1,5</t>
  </si>
  <si>
    <t>SpanSet BMS-Anschlagschlinge 150cm</t>
  </si>
  <si>
    <t>SpanSet BMS-Anschlagschlinge; aus Polyester, Länge 150 cm; nach EN 795</t>
  </si>
  <si>
    <t>AP-BMS2</t>
  </si>
  <si>
    <t>SpanSet BMS-Anschlagschlinge 200cm</t>
  </si>
  <si>
    <t>SpanSet BMS-Anschlagschlinge; aus Polyester, Länge 200 cm; nach EN 795</t>
  </si>
  <si>
    <t>CSW25-30</t>
  </si>
  <si>
    <t>SpanSet Kletterschlinge 25mm/30cm</t>
  </si>
  <si>
    <t>SpanSet Kletterschlinge 25mm,; aus Nylon, Länge 30 cm; nach EN 566</t>
  </si>
  <si>
    <t>CSW25-60</t>
  </si>
  <si>
    <t>SpanSet Kletterschlinge 25mm/60cm</t>
  </si>
  <si>
    <t>SpanSet Kletterschlinge 25mm,; aus Nylon, Länge 60 cm; nach EN 566</t>
  </si>
  <si>
    <t>CSW25-90</t>
  </si>
  <si>
    <t>SpanSet Kletterschlinge 25mm/90cm</t>
  </si>
  <si>
    <t>SpanSet Kletterschlinge 25mm,; aus Nylon, Länge 90 cm; nach EN 566</t>
  </si>
  <si>
    <t>CSW25-120</t>
  </si>
  <si>
    <t>SpanSet Kletterschlinge 25mm/120cm</t>
  </si>
  <si>
    <t>SpanSet Kletterschlinge 25mm,; aus Nylon, Länge 120 cm; nach EN 566</t>
  </si>
  <si>
    <t>HSL-KK</t>
  </si>
  <si>
    <t>Ergo-Horizontalleine, 2 Karabinern, 20m</t>
  </si>
  <si>
    <t>SpanSet Ergo-Horizontal-; sicherheitsleine, mit Ratsche; und 2 Karabinerhaken, Länge 20 m; nach EN 795</t>
  </si>
  <si>
    <t>HSL-HH</t>
  </si>
  <si>
    <t>Ergo-Horizontalleine, 2 Wirbelhaken, 20m</t>
  </si>
  <si>
    <t>SpanSet Ergo-Horizontal-; sicherheitsleine, mit Ratsche; und 2 Wirbelhaken, Länge 20 m; nach EN 795</t>
  </si>
  <si>
    <t>DUO Anschlagpunkt VPE 1 Stk.</t>
  </si>
  <si>
    <t>Anschlagpunkt Typ DUO ; für 2 Personen,für Gewinde M16</t>
  </si>
  <si>
    <t>QUATTRO Anschlagpunkt VPE 1 Stk.</t>
  </si>
  <si>
    <t>Anschlagpunkt Typ QUATTRO; für 4 Personen,für Gewinde M16</t>
  </si>
  <si>
    <t>DUO Anschlagpunkt VPE 5 Stk.</t>
  </si>
  <si>
    <t>Anschlagpunkt-Set bestehend aus: ; 5 Anschlagpunkten Typ Duo ; für 2 Personen,für Gewinde M16</t>
  </si>
  <si>
    <t>QUATTRO Anschlagpunkt VPE 5 Stk.</t>
  </si>
  <si>
    <t>Anschlagpunkt-Set bestehend aus: ; 5 Anschlagpunkten Typ QUATTRO ; für 4 Personen,für Gewinde M16</t>
  </si>
  <si>
    <t>UNOTB</t>
  </si>
  <si>
    <t>UNO Anschlagpunkt Trax-B</t>
  </si>
  <si>
    <t>Anschlagpunkt Typ UNO-TB ; für 3 Personen, für Gewinde M16; inkl. Montagematerial</t>
  </si>
  <si>
    <t>VRS-PSAM12</t>
  </si>
  <si>
    <t>Einzelanschlagpunkt Starpoint M12, gelb</t>
  </si>
  <si>
    <t>Einzelanschlagpunkt Starpoint; gelb, M12, Stahl G8, Gewindelänge 18mm</t>
  </si>
  <si>
    <t>VRS-PSAM16</t>
  </si>
  <si>
    <t>Einzelanschlagpunkt Starpoint M16, gelb</t>
  </si>
  <si>
    <t>Einzelanschlagpunkt Starpoint; gelb, M16, Stahl G8, Gewindelänge 24mm</t>
  </si>
  <si>
    <t>VRS-PSIN12</t>
  </si>
  <si>
    <t>Einzelanschlagp. Starpoint M12 gelb inox</t>
  </si>
  <si>
    <t>Einzelanschlagpunkt Starpoint, M12; Stahl INOX, gelb, Gewindelänge 18mm</t>
  </si>
  <si>
    <t>VRS-PSIN16</t>
  </si>
  <si>
    <t>Einzelanschlagp. Starpoint M16, gelb,inox</t>
  </si>
  <si>
    <t>Einzelanschlagpunkt Starpoint, M16; Stahl INOX, gelb, Gewindelänge 24mm</t>
  </si>
  <si>
    <t>SDH02</t>
  </si>
  <si>
    <t>Absturzsicherungshaken, verzinkt, grau</t>
  </si>
  <si>
    <t>Absturz-Sicherungshaken für; Ziegeldächer, verzinkt, grau; nach EN 517 B und EN 795 A; (in alle Richtungen belastbar)</t>
  </si>
  <si>
    <t>SDH02A</t>
  </si>
  <si>
    <t>Absturzsicherungshaken,verzinkt,anthrazit</t>
  </si>
  <si>
    <t>Absturz-Sicherungshaken für; Ziegeldächer, verzinkt, anthrazit; nach EN 517 B und EN 795 A; (in alle Richtungen belastbar)</t>
  </si>
  <si>
    <t>SDH02B</t>
  </si>
  <si>
    <t>Absturzsicherungshaken, verzinkt, braun</t>
  </si>
  <si>
    <t>Absturz-Sicherungshaken für; Ziegeldächer, verzinkt, braun; nach EN 517 B und EN 795 A; (in alle Richtungen belastbar)</t>
  </si>
  <si>
    <t>SDH02R</t>
  </si>
  <si>
    <t>Absturzsicherungshaken, verzinkt, rot</t>
  </si>
  <si>
    <t>Absturz-Sicherungshaken für; Ziegeldächer, verzinkt, rot; nach EN 517 B und EN 795 A; (in alle Richtungen belastbar)</t>
  </si>
  <si>
    <t>RTA32</t>
  </si>
  <si>
    <t>PSA-Anschlagpunkt für Holz, blau</t>
  </si>
  <si>
    <t>Dach-Anschlagpunkt, blau, zur Befestigung; auf tragenden Holzteilen. Inklusive; 32 Nägeln für die Montage.</t>
  </si>
  <si>
    <t>MAP</t>
  </si>
  <si>
    <t>Mobiler, drehbarer Einzelanschlagpunkt</t>
  </si>
  <si>
    <t>Mobiler Einzelanschlagpunkt  MAP; aus Edelstahl, drehbar, per ; Knopfdruck abnehmbar; (nach EN 795:2012 Klasse A/B;  und CEN/TS 15415:2013)</t>
  </si>
  <si>
    <t>MAP-H100</t>
  </si>
  <si>
    <t>Hülse für MAP, Gewindelänge 100mm (Beton)</t>
  </si>
  <si>
    <t>Verankerungshülse zu MAP-; Anschlagpunkt, aus Edelstahl,; Metrisches Hülsengewinde ; M24 aussen, Gewindelänge 100mm</t>
  </si>
  <si>
    <t>MAP-H150</t>
  </si>
  <si>
    <t>Hülse für MAP, Gewindelänge 150mm (Beton)</t>
  </si>
  <si>
    <t>Verankerungshülse zu MAP-; Anschlagpunkt, aus Edelstahl,; Metrisches Hülsengewinde ; M24 aussen, Gewindelänge 150mm</t>
  </si>
  <si>
    <t>MAP-H200</t>
  </si>
  <si>
    <t>Hülse für MAP, Gewindelänge 200mm (Beton)</t>
  </si>
  <si>
    <t>Verankerungshülse zu MAP-; Anschlagpunkt, aus Edelstahl,; Metrisches Hülsengewinde ; M24 aussen, Gewindelänge 200mm</t>
  </si>
  <si>
    <t>APM</t>
  </si>
  <si>
    <t>Mobiler Einzelanschlagpunkt ; aus Edelstahl, drehbar, per ; Knopfdruck abnehmbar; (nach EN 795:2012 Klasse B;  und CEN/TS 15415:2013)</t>
  </si>
  <si>
    <t>APM-SH150</t>
  </si>
  <si>
    <t>Hülse für MAP, Gewindelänge 150mm (Stahl)</t>
  </si>
  <si>
    <t>TA125</t>
  </si>
  <si>
    <t>Anschlagtraverse, Länge 150 cm</t>
  </si>
  <si>
    <t>Ergo Sicherheits-Tür- und ; Fensteranker, max. Öffnung 125 cm; (nach EN 795)</t>
  </si>
  <si>
    <t>AP-BG90</t>
  </si>
  <si>
    <t>Gleitanker für Flanschbreiten 87,5-350mm</t>
  </si>
  <si>
    <t>Gleitanker aus Aluminium für; Trägerbreiten 87,5-350mm, mit; Anschlagöse für 1 Person; nach EN 795</t>
  </si>
  <si>
    <t>AS8</t>
  </si>
  <si>
    <t>SpanSet Ergo-Anschlagstange 7,5 m</t>
  </si>
  <si>
    <t>Teleskopierbare  Anschlagstange ; aus Vinylester und Fiberglas; Grundlänge eingefahren: 2,60 m; Maximallänge ausgefahren 7,50 m; Eigengewicht 2,75 kg</t>
  </si>
  <si>
    <t>AH63</t>
  </si>
  <si>
    <t>SpanSet Ergo-Anschlaghaken 63 mm</t>
  </si>
  <si>
    <t>Anschlaghaken aus Aluminium ; mit Passstück für Anschlagstange AS8; Hakenöffnung ca. 63 mm; mit Kordel für Fernbedienung; Gewicht ca. 1050 g</t>
  </si>
  <si>
    <t>AH100</t>
  </si>
  <si>
    <t>SpanSet Ergo-Anschlaghaken100mm</t>
  </si>
  <si>
    <t>Anschlaghaken aus Aluminium ; mit Passstück für Anschlagstange AS8; Hakenöffnung ca. 100 mm; mit Kordel für Fernbedienung; Gewicht ca. 700 g</t>
  </si>
  <si>
    <t>LT1PSA</t>
  </si>
  <si>
    <t>Trägerklemme Corso, 1000 kg  75-235mm</t>
  </si>
  <si>
    <t>Trägerklemme Corso Typ LT1PSA; als Anschlagpunkt für 1 Person an; I-Täger, Greifbereich 75 - 235 mm ; (nach EN795)</t>
  </si>
  <si>
    <t>Lichtkuppelnetz 2 x 2 m, aus PPM, MW 10mm</t>
  </si>
  <si>
    <t>Hochfestes Polypropylen-; Fallschutznetz,  mit Verankerungs-; vorrichtung für 1 Person; 2 x 2 m</t>
  </si>
  <si>
    <t>Lichtkuppelnetz 3 x 3 m, aus PPM, MW 10mm</t>
  </si>
  <si>
    <t>Hochfestes Polypropylen-; Fallschutznetz,  mit Verankerungs-; vorrichtung für 1 Person; 3 x 3 m</t>
  </si>
  <si>
    <t>BIGS</t>
  </si>
  <si>
    <t>Big Shot Wurfbeutelschleuder</t>
  </si>
  <si>
    <t>Big Shot Wurfbeutelschleuder; 2-teilig, 2,50m</t>
  </si>
  <si>
    <t>BIGL50</t>
  </si>
  <si>
    <t>Wurfleine 50 m zu Big Shot</t>
  </si>
  <si>
    <t>Wurfleine 50 m zu Big Shot; Durchmesser 2,6 mm</t>
  </si>
  <si>
    <t>BIGL60</t>
  </si>
  <si>
    <t>Wurfleine 60 m zu Big Shot</t>
  </si>
  <si>
    <t>Wurfleine 60 m zu Big Shot; Durchmesser 2,6 mm</t>
  </si>
  <si>
    <t>BIGW250</t>
  </si>
  <si>
    <t>Wurfbeutel 250 g zu Big Shot</t>
  </si>
  <si>
    <t>BIGW350</t>
  </si>
  <si>
    <t>Wurfbeutel 350 g zu Big Shot</t>
  </si>
  <si>
    <t>EG-BIGS</t>
  </si>
  <si>
    <t>Ersatzgummi Big Shot Wurfbeutelschleuder</t>
  </si>
  <si>
    <t>Ersatzgummi zu Big Shot; Wurfbeutelschleuder</t>
  </si>
  <si>
    <t>TALGAR-R</t>
  </si>
  <si>
    <t>Hochleistungshelm, TALGAR/HP rot</t>
  </si>
  <si>
    <t>Hochleistungs-Industrieschutzhelm; rot, nach EN 14052</t>
  </si>
  <si>
    <t>TALGAR-W</t>
  </si>
  <si>
    <t>Hochleistungshelm, TALGAR/HP weiss</t>
  </si>
  <si>
    <t>Hochleistungs-Industrieschutzhelm; weiss, nach EN 14052</t>
  </si>
  <si>
    <t>TALGAR-Y</t>
  </si>
  <si>
    <t>Hochleistungshelm, TALGAR/HP gelb</t>
  </si>
  <si>
    <t>Hochleistungs-Industrieschutzhelm; gelb, nach EN 14052</t>
  </si>
  <si>
    <t>VISOR</t>
  </si>
  <si>
    <t>Augenschutz V2 Plus Visier clear</t>
  </si>
  <si>
    <t>Augenschutz zu Industrieschutzhelm, Typ VISOR</t>
  </si>
  <si>
    <t>ADAPTOR</t>
  </si>
  <si>
    <t>Gehörschutz Adapter zu KASK-Helm</t>
  </si>
  <si>
    <t>Gehörschutz-Adapter zu Industrieschutzhelm, Typ ADAPTOR (in VPE zu 2 Stück für links und rechts)</t>
  </si>
  <si>
    <t>BAG1</t>
  </si>
  <si>
    <t>Beutel blau mit SpanSet-Logo</t>
  </si>
  <si>
    <t xml:space="preserve">SpanSet Beutel, blau, mit schwarzer Doppelkordel </t>
  </si>
  <si>
    <t>VER-B</t>
  </si>
  <si>
    <t>Kletterhelm VERTEX VENT, blau</t>
  </si>
  <si>
    <t>Kletterhelm VERTEX VENT; blau, nach EN 12492</t>
  </si>
  <si>
    <t>VER-GE</t>
  </si>
  <si>
    <t>Kletterhelm VERTEX VENT, gelb</t>
  </si>
  <si>
    <t>Kletterhelm VERTEX VENT; gelb, nach EN 12492</t>
  </si>
  <si>
    <t>VER-GR</t>
  </si>
  <si>
    <t>Kletterhelm VERTEX VENT, grün</t>
  </si>
  <si>
    <t>Kletterhelm VERTEX VENT; grün, nach EN 12492</t>
  </si>
  <si>
    <t>VER-O</t>
  </si>
  <si>
    <t>Kletterhelm VERTEX VENT, orange</t>
  </si>
  <si>
    <t>Kletterhelm VERTEX VENT ; orange, mit Belüftungsöffnungen,; nach EN 12492</t>
  </si>
  <si>
    <t>VER-R</t>
  </si>
  <si>
    <t>Kletterhelm VERTEX VENT, rot</t>
  </si>
  <si>
    <t>Kletterhelm VERTEX VENT ; rot, mit Belüftungsöffnungen,; nach EN 12492</t>
  </si>
  <si>
    <t>VER-S</t>
  </si>
  <si>
    <t>Kletterhelm VERTEX VENT, schwarz</t>
  </si>
  <si>
    <t>Kletterhelm VERTEX VENT ; schwarz, mit Belüftungsöffnungen,; nach EN 12492</t>
  </si>
  <si>
    <t>VER-W</t>
  </si>
  <si>
    <t>Kletterhelm VERTEX VENT, weiss</t>
  </si>
  <si>
    <t>Kletterhelm VERTEX VENT ; weiss, mit Belüftungsöffnungen,; nach EN 12492</t>
  </si>
  <si>
    <t>GS-HEL</t>
  </si>
  <si>
    <t>Gehörschutz VERTEX od. (TALGAR+ADAPTOR)</t>
  </si>
  <si>
    <t>Kapsel-Gehörschutz zu Kletterhelm; Vertex, Typ PELTOR OPTIME; (2-teilig)</t>
  </si>
  <si>
    <t>VIZIR-A</t>
  </si>
  <si>
    <t>Augenschutz zu Art. VER_ / neues Modell</t>
  </si>
  <si>
    <t>Augenschutz Typ VIZIR; mit EASYCLIP-System</t>
  </si>
  <si>
    <t>PIXA3</t>
  </si>
  <si>
    <t>Stirnlampe mit mehreren Lichtkegeln</t>
  </si>
  <si>
    <t>Wasserfeste Stirnlampe mit ; mehreren Lichtkegeln und ; einstellbarer Leistung</t>
  </si>
  <si>
    <t>AERO</t>
  </si>
  <si>
    <t>Alu-Karabiner</t>
  </si>
  <si>
    <t>Aluminium Karabiner</t>
  </si>
  <si>
    <t>TS2,5</t>
  </si>
  <si>
    <t>SpanSet Trittschlinge 2,5 m</t>
  </si>
  <si>
    <t>SpanSet Trittschlinge, schwarz; aus Polyester, Länge 2,5 m; ohne Karabiner, mit Schutzband; auf 0,5 m, verpackt in schwarzem ; Etui mit Klettverschluss</t>
  </si>
  <si>
    <t>TS2,5V</t>
  </si>
  <si>
    <t>Trittschlinge inkl. Karabiner im Etui</t>
  </si>
  <si>
    <t>Trittschlinge aus 25 mm-Gurtband; mit Klemmschloss und Karabiner; im Etui verpackt</t>
  </si>
  <si>
    <t>15EXT</t>
  </si>
  <si>
    <t>Befestigungsgurt zu Rettungsgeschirr</t>
  </si>
  <si>
    <t>SpanSet Befestigungsgurt; zu Ergo-Rettungsgeschirr</t>
  </si>
  <si>
    <t>FS/60H</t>
  </si>
  <si>
    <t>Ergo Sicherheitshaken</t>
  </si>
  <si>
    <t>Ergo Sicherheitshaken mit auto-; matischer Verriegelung</t>
  </si>
  <si>
    <t>M21</t>
  </si>
  <si>
    <t>Ergo Karabiner AM'D Triact Keylock</t>
  </si>
  <si>
    <t>Karabiner mit autom. Verriegelung; Typ M21 AM'D Triact Keylock</t>
  </si>
  <si>
    <t>5/1439</t>
  </si>
  <si>
    <t>Ergo Gerüsthaken</t>
  </si>
  <si>
    <t>IKV36</t>
  </si>
  <si>
    <t>Twistlock Karabinerhaken IKV36</t>
  </si>
  <si>
    <t>Karabinerhaken mit Twistlock-Sicherung; Typ IKV 36</t>
  </si>
  <si>
    <t>KH451</t>
  </si>
  <si>
    <t>Karabiner Skylotec Viper TW</t>
  </si>
  <si>
    <t>Twistlock-Karabiner  ; Typ Skylotec VIPER TW; aus Aluminium</t>
  </si>
  <si>
    <t>NZ09-1</t>
  </si>
  <si>
    <t>Ovales Schraubglied</t>
  </si>
  <si>
    <t>M10T</t>
  </si>
  <si>
    <t>Ergo Sicherheitskarabiner</t>
  </si>
  <si>
    <t>Ergo Schraubkarabiner</t>
  </si>
  <si>
    <t>Ergo Karabinerhaken einfach</t>
  </si>
  <si>
    <t>Ergo Karabinerhaken, einfach; (darf nicht für Personensicherung; verwendet werden !)</t>
  </si>
  <si>
    <t>DZ09</t>
  </si>
  <si>
    <t>Ergo Delta-Schraubglied</t>
  </si>
  <si>
    <t>CSQ11</t>
  </si>
  <si>
    <t>Ergo Schraubglied halbrund</t>
  </si>
  <si>
    <t>Ergo Schraubglied, halbrund</t>
  </si>
  <si>
    <t>C813</t>
  </si>
  <si>
    <t>Ergo Drehschlosskarabiner</t>
  </si>
  <si>
    <t>STPSA2</t>
  </si>
  <si>
    <t>Tragbeutel blau mit SpanSet-Logo</t>
  </si>
  <si>
    <t>Stausack mit Kordelverschluss; blau/schwarz, mit 2 Hand- und einem ; verstellbaren Schulter-Tragriemen, mit ; transparentem Dokumentenfach A5</t>
  </si>
  <si>
    <t>STBL</t>
  </si>
  <si>
    <t>SpanSet Stausack (NEU: mit Sichtfenster)</t>
  </si>
  <si>
    <t>SpanSet Stausack blau; seitlich mit Sichtfenster</t>
  </si>
  <si>
    <t>STNE</t>
  </si>
  <si>
    <t>Transporttasche aus Nylon, blau</t>
  </si>
  <si>
    <t>SpanSet Transporttasche aus; reissfestem Nylongewebe, blau; mit SpanSet-Logo; (650 x 350 x 350 mm)</t>
  </si>
  <si>
    <t>RAKO</t>
  </si>
  <si>
    <t>Rako Kunststoffbehälter blau, bedruckt</t>
  </si>
  <si>
    <t>Rako Kunststoffbehälter, ultra-; marinblau, 400x300x235 mm</t>
  </si>
  <si>
    <t>BKPSA</t>
  </si>
  <si>
    <t>Blechkoffer, rot, für PSA, 395x275x190mm</t>
  </si>
  <si>
    <t>Blechkoffer, rot, für PSA-Ausrüstung; mit Traggriff, abschliessbar; L x B x H = 395 x 275 x 190 mm</t>
  </si>
  <si>
    <t>SpanSet Werkzeugbeutel</t>
  </si>
  <si>
    <t xml:space="preserve">SpanSet Werkzeugbeutel; </t>
  </si>
  <si>
    <t>5/1922-100</t>
  </si>
  <si>
    <t>SpanSet Stausack für 100m Seil</t>
  </si>
  <si>
    <t xml:space="preserve">SpanSet Stausack mit verstärktem Boden; und Schulterriemen, fasst bis zu 100m Seil; </t>
  </si>
  <si>
    <t>41-Z19</t>
  </si>
  <si>
    <t>SpanSet Teleskopstange 3,45 m</t>
  </si>
  <si>
    <t>SpanSet Teleskopierbare Anschlagstange; ausziehbar bis 3,45 m, mit montierter; Karabinerhalterung (autom. Offenhaltung); am Kopfende</t>
  </si>
  <si>
    <t>SB350</t>
  </si>
  <si>
    <t>Rollgliss Seilstoppgerät</t>
  </si>
  <si>
    <t>Rollgliss Seilstoppgerät mit Bremse</t>
  </si>
  <si>
    <t>ABS-3W30</t>
  </si>
  <si>
    <t>Abseilgerät mit Kernmantelseil Länge: 30m</t>
  </si>
  <si>
    <t>Abseilgerät mit Drehwirbel; mit 10mm-Kernmantelseil, Länge 30m,; nach EN 341</t>
  </si>
  <si>
    <t>41-RSET20</t>
  </si>
  <si>
    <t>Rettungs-Set IKAR, inkl. ABS-3WH, 20m</t>
  </si>
  <si>
    <t>Rettungs-Set im Tragebeutel bestehend; aus:; 1 Abseilrettungsgerät ABS-3WH mit;    Kernmantelseil Ø 10 mm Länge: 20m; 1 Stahlkarabiner; 1 Anschlagschlinge 1m; 1 Teleskopstange, ausziebar bis 3,60m</t>
  </si>
  <si>
    <t>41-RSET40</t>
  </si>
  <si>
    <t>Rettungs-Set IKAR, inkl. ABS-3WH, 40m</t>
  </si>
  <si>
    <t xml:space="preserve">Rettungs-Set im Tragebeutel bestehend; aus:; 1 Abseilrettungsgerät ABS-3WH mit; 1 Kernmantelseil Ø 10 mm Länge: 40m; 1 Stahlkarabiner; 1 Anschlagschlinge 1m; 1 Teleskopstange, ausziebar bis 3,60m; ; </t>
  </si>
  <si>
    <t>R350-2/50</t>
  </si>
  <si>
    <t>Rollgliss Rettungssystem 2:1, Länge 50 m</t>
  </si>
  <si>
    <t>Rollgliss Rettungssystem; Typ R350, Untersetzung 2:1; Seillänge 50 m; nach EN341/EN1496</t>
  </si>
  <si>
    <t>R350-3/60</t>
  </si>
  <si>
    <t>Rollgliss Rettungssystem 3:1, Länge 60 m</t>
  </si>
  <si>
    <t>Rollgliss Rettungssystem; Typ R350, Untersetzung 3:1; Seillänge 60 m; nach EN341/EN1496</t>
  </si>
  <si>
    <t>Code</t>
  </si>
  <si>
    <t>A</t>
  </si>
  <si>
    <t>AC</t>
  </si>
  <si>
    <t>B</t>
  </si>
  <si>
    <t>BC</t>
  </si>
  <si>
    <t>BE</t>
  </si>
  <si>
    <t>C</t>
  </si>
  <si>
    <t>E</t>
  </si>
  <si>
    <t>D</t>
  </si>
  <si>
    <t>Z</t>
  </si>
  <si>
    <t>FB</t>
  </si>
  <si>
    <t>ED</t>
  </si>
  <si>
    <t>CD</t>
  </si>
  <si>
    <t>Artikelnummer</t>
  </si>
  <si>
    <t>Gewicht in kg</t>
  </si>
  <si>
    <t>01802-1J7</t>
  </si>
  <si>
    <t>3GP120</t>
  </si>
  <si>
    <t>4-CSLH-16</t>
  </si>
  <si>
    <t>41-54/DWSN</t>
  </si>
  <si>
    <t>41-54/HRAN</t>
  </si>
  <si>
    <t>4GP120</t>
  </si>
  <si>
    <t>5/2158</t>
  </si>
  <si>
    <t>5/2335</t>
  </si>
  <si>
    <t>ABA20</t>
  </si>
  <si>
    <t>ABS1004ZH</t>
  </si>
  <si>
    <t>ABS1006ZH</t>
  </si>
  <si>
    <t>AK1004ZH</t>
  </si>
  <si>
    <t>AK1006ZH</t>
  </si>
  <si>
    <t>AK100S</t>
  </si>
  <si>
    <t>AK10S</t>
  </si>
  <si>
    <t>AK30MA1265</t>
  </si>
  <si>
    <t>B2000P2,5</t>
  </si>
  <si>
    <t>BB15ADN</t>
  </si>
  <si>
    <t>CLKX10</t>
  </si>
  <si>
    <t>CLKX13</t>
  </si>
  <si>
    <t>CLKX16</t>
  </si>
  <si>
    <t>CLKX6</t>
  </si>
  <si>
    <t>CLKX8</t>
  </si>
  <si>
    <t>DB2000</t>
  </si>
  <si>
    <t>DFPR250T</t>
  </si>
  <si>
    <t>KLX-20-10</t>
  </si>
  <si>
    <t>LK1000MA</t>
  </si>
  <si>
    <t>LK2000MA</t>
  </si>
  <si>
    <t>LK3000OA</t>
  </si>
  <si>
    <t>LK5000MA</t>
  </si>
  <si>
    <t>PPM4-50B</t>
  </si>
  <si>
    <t>PPM4-50R</t>
  </si>
  <si>
    <t>RHG9,5-2020</t>
  </si>
  <si>
    <t>SSOO7/8"</t>
  </si>
  <si>
    <t>XOPSTBR10-42N</t>
  </si>
  <si>
    <t xml:space="preserve">Preisliste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</si>
</sst>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name val="Arial"/>
      <family val="2"/>
    </font>
    <font>
      <sz val="10"/>
      <name val="Arial"/>
      <family val="2"/>
    </font>
    <font>
      <b/>
      <sz val="9"/>
      <color theme="0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0" fillId="33" borderId="0" xfId="0" applyFill="1"/>
    <xf numFmtId="0" fontId="0" fillId="0" borderId="0" xfId="0" quotePrefix="1"/>
    <xf numFmtId="0" fontId="0" fillId="0" borderId="0" xfId="0" applyAlignment="1">
      <alignment horizontal="left"/>
    </xf>
    <xf numFmtId="17" fontId="0" fillId="0" borderId="0" xfId="0" quotePrefix="1" applyNumberFormat="1"/>
    <xf numFmtId="4" fontId="0" fillId="0" borderId="0" xfId="0" applyNumberFormat="1"/>
    <xf numFmtId="0" fontId="26" fillId="33" borderId="0" xfId="0" applyFont="1" applyFill="1" applyAlignment="1">
      <alignment horizontal="left"/>
    </xf>
    <xf numFmtId="0" fontId="21" fillId="0" borderId="17" xfId="0" applyFont="1" applyBorder="1" applyAlignment="1">
      <alignment horizontal="left" wrapText="1"/>
    </xf>
    <xf numFmtId="0" fontId="20" fillId="0" borderId="0" xfId="0" applyFont="1"/>
    <xf numFmtId="0" fontId="21" fillId="33" borderId="12" xfId="0" applyFont="1" applyFill="1" applyBorder="1" applyAlignment="1">
      <alignment horizontal="left" wrapText="1"/>
    </xf>
    <xf numFmtId="0" fontId="21" fillId="33" borderId="11" xfId="0" applyFont="1" applyFill="1" applyBorder="1" applyAlignment="1">
      <alignment horizontal="left" wrapText="1"/>
    </xf>
    <xf numFmtId="0" fontId="21" fillId="33" borderId="14" xfId="0" applyFont="1" applyFill="1" applyBorder="1" applyAlignment="1">
      <alignment horizontal="left" wrapText="1"/>
    </xf>
    <xf numFmtId="0" fontId="20" fillId="0" borderId="10" xfId="0" applyFont="1" applyBorder="1"/>
    <xf numFmtId="4" fontId="20" fillId="0" borderId="10" xfId="0" applyNumberFormat="1" applyFont="1" applyBorder="1"/>
    <xf numFmtId="1" fontId="20" fillId="0" borderId="10" xfId="0" applyNumberFormat="1" applyFont="1" applyBorder="1"/>
    <xf numFmtId="0" fontId="20" fillId="0" borderId="18" xfId="0" applyFont="1" applyBorder="1"/>
    <xf numFmtId="0" fontId="20" fillId="0" borderId="15" xfId="0" applyFont="1" applyBorder="1"/>
    <xf numFmtId="4" fontId="20" fillId="0" borderId="15" xfId="0" applyNumberFormat="1" applyFont="1" applyBorder="1"/>
    <xf numFmtId="1" fontId="20" fillId="0" borderId="15" xfId="0" applyNumberFormat="1" applyFont="1" applyBorder="1"/>
    <xf numFmtId="0" fontId="20" fillId="0" borderId="19" xfId="0" applyFont="1" applyBorder="1"/>
    <xf numFmtId="0" fontId="20" fillId="0" borderId="13" xfId="0" applyFont="1" applyBorder="1" applyAlignment="1">
      <alignment horizontal="left"/>
    </xf>
    <xf numFmtId="0" fontId="20" fillId="0" borderId="16" xfId="0" applyFont="1" applyBorder="1" applyAlignment="1">
      <alignment horizontal="left"/>
    </xf>
  </cellXfs>
  <cellStyles count="51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Prozent 2" xfId="45" xr:uid="{48A63758-F4F1-4E78-B369-FC929B43F127}"/>
    <cellStyle name="Prozent 3" xfId="47" xr:uid="{88ED9D62-D441-4B65-AB58-9B3B182329D0}"/>
    <cellStyle name="Prozent 4" xfId="49" xr:uid="{C955E9C9-621B-4D1E-88C4-D2FAFBE91642}"/>
    <cellStyle name="Schlecht" xfId="7" builtinId="27" customBuiltin="1"/>
    <cellStyle name="Standard" xfId="0" builtinId="0"/>
    <cellStyle name="Standard 2" xfId="43" xr:uid="{65955785-8A60-410D-AD01-8D168F22B84B}"/>
    <cellStyle name="Standard 3" xfId="44" xr:uid="{0B37AA72-266F-40B2-87A6-83F4CBF91057}"/>
    <cellStyle name="Standard 4" xfId="46" xr:uid="{F5FC924C-8753-4765-A3CB-FB1386F171D0}"/>
    <cellStyle name="Standard 5" xfId="48" xr:uid="{7CC684D5-6764-4015-A71B-4E84FB168704}"/>
    <cellStyle name="Standard 6" xfId="50" xr:uid="{C31C6F86-1A07-4B37-88FE-7F79A79FFFF5}"/>
    <cellStyle name="Standard 7" xfId="42" xr:uid="{5A8E0782-334F-4AEF-9C70-E4224A0C41E8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Univers Condensed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621361</xdr:colOff>
      <xdr:row>0</xdr:row>
      <xdr:rowOff>57813</xdr:rowOff>
    </xdr:from>
    <xdr:to>
      <xdr:col>14</xdr:col>
      <xdr:colOff>818129</xdr:colOff>
      <xdr:row>0</xdr:row>
      <xdr:rowOff>746229</xdr:rowOff>
    </xdr:to>
    <xdr:pic>
      <xdr:nvPicPr>
        <xdr:cNvPr id="3" name="Grafik 2" descr="Ein Bild, das Schrift, Screenshot, Text, Grafiken enthält.&#10;&#10;Automatisch generierte Beschreibung">
          <a:extLst>
            <a:ext uri="{FF2B5EF4-FFF2-40B4-BE49-F238E27FC236}">
              <a16:creationId xmlns:a16="http://schemas.microsoft.com/office/drawing/2014/main" id="{E67FEC85-63ED-4E5D-BDF4-20B997E48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3491" y="57813"/>
          <a:ext cx="2871637" cy="694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DD0971-39C8-4770-A54D-5B5054A8BC14}" name="Tabelle5" displayName="Tabelle5" ref="A2:O2886" totalsRowShown="0" headerRowDxfId="23" dataDxfId="21" headerRowBorderDxfId="22" tableBorderDxfId="20" totalsRowBorderDxfId="19">
  <autoFilter ref="A2:O2886" xr:uid="{79DD0971-39C8-4770-A54D-5B5054A8BC14}"/>
  <sortState xmlns:xlrd2="http://schemas.microsoft.com/office/spreadsheetml/2017/richdata2" ref="A3:O2886">
    <sortCondition ref="B2:B2886"/>
  </sortState>
  <tableColumns count="15">
    <tableColumn id="1" xr3:uid="{D1273D5D-5F23-4601-978C-1551E6DDB655}" name="Artikelnr." dataDxfId="18"/>
    <tableColumn id="2" xr3:uid="{AD398269-050A-45F0-979E-96E8374F3178}" name="Katalogseite" dataDxfId="17"/>
    <tableColumn id="3" xr3:uid="{0891176B-D7F0-49D3-A3CD-73F67EC4BF0E}" name="Artikelbezeichnung kurz" dataDxfId="16"/>
    <tableColumn id="4" xr3:uid="{C9DB0F83-78DE-4E8A-B4FE-EF1E30990ABB}" name="Artikelbezeichnung lang" dataDxfId="15"/>
    <tableColumn id="5" xr3:uid="{4CD3B321-34D5-4E4D-90A3-78AB6FC790D3}" name="Bruttopreis" dataDxfId="14"/>
    <tableColumn id="6" xr3:uid="{79DFCCA0-E85D-47FD-BC02-4ACEBB29F12E}" name="Rabattcode bis 31.05.2023" dataDxfId="13"/>
    <tableColumn id="7" xr3:uid="{71877C1B-1ADC-4C91-827E-6B5F5EBDB830}" name="Rabattcode ab 01.06.2023" dataDxfId="12"/>
    <tableColumn id="8" xr3:uid="{EE01F6CF-7AA5-4348-9E9F-FCE812D17D3F}" name="Rabattcode" dataDxfId="11">
      <calculatedColumnFormula>VLOOKUP(G3,Tabelle3[],2,FALSE)</calculatedColumnFormula>
    </tableColumn>
    <tableColumn id="9" xr3:uid="{71125FC8-07F3-400F-BF24-9363D8D5882E}" name="Länge Standard (m)" dataDxfId="10"/>
    <tableColumn id="10" xr3:uid="{6F76F7DC-8C76-4D00-A3B3-ABF09F6BF040}" name="Schrittlänge (m)" dataDxfId="9"/>
    <tableColumn id="11" xr3:uid="{B9E77845-64D9-4004-BBBE-BB757A36A8E7}" name="Preis pro Schritt bis 31.05.2023" dataDxfId="8"/>
    <tableColumn id="12" xr3:uid="{3F5380EC-3FAB-481A-804E-87FC57E7AC32}" name="Preis pro Schritt" dataDxfId="7"/>
    <tableColumn id="13" xr3:uid="{551E5605-BBB8-44E1-9E28-9EED0B3F97E3}" name="VPE" dataDxfId="6"/>
    <tableColumn id="14" xr3:uid="{55A87872-3902-4C2E-80A9-F9257B6F6F31}" name="EAN" dataDxfId="5"/>
    <tableColumn id="15" xr3:uid="{3551DDA0-000C-4553-B23F-D699F30C67E5}" name="Gewicht (kg)" dataDxfId="4">
      <calculatedColumnFormula>_xlfn.IFNA(LOOKUP(A3,Gewichte!A2:A2871,Gewichte!B2:B240),"")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D585C-7211-4A66-B2F8-5FDAD507B035}">
  <sheetPr>
    <pageSetUpPr fitToPage="1"/>
  </sheetPr>
  <dimension ref="A1:O2886"/>
  <sheetViews>
    <sheetView tabSelected="1" zoomScaleNormal="100" workbookViewId="0">
      <pane ySplit="2" topLeftCell="A69" activePane="bottomLeft" state="frozen"/>
      <selection pane="bottomLeft" activeCell="E90" sqref="E90"/>
    </sheetView>
  </sheetViews>
  <sheetFormatPr baseColWidth="10" defaultColWidth="11.5546875" defaultRowHeight="14.4" x14ac:dyDescent="0.3"/>
  <cols>
    <col min="1" max="1" width="16.33203125" style="19" customWidth="1"/>
    <col min="2" max="2" width="13.44140625" style="19" customWidth="1"/>
    <col min="3" max="3" width="38.44140625" style="19" customWidth="1"/>
    <col min="4" max="4" width="31.33203125" style="19" customWidth="1"/>
    <col min="5" max="5" width="13.88671875" style="19" customWidth="1"/>
    <col min="6" max="7" width="24.6640625" style="19" hidden="1" customWidth="1"/>
    <col min="8" max="8" width="15.109375" style="19" customWidth="1"/>
    <col min="9" max="9" width="19.6640625" style="19" customWidth="1"/>
    <col min="10" max="10" width="16.6640625" style="19" customWidth="1"/>
    <col min="11" max="11" width="29" style="19" customWidth="1"/>
    <col min="12" max="12" width="18.33203125" style="19" customWidth="1"/>
    <col min="13" max="13" width="6.44140625" style="19" customWidth="1"/>
    <col min="14" max="15" width="14.33203125" style="19" customWidth="1"/>
    <col min="16" max="16384" width="11.5546875" style="19"/>
  </cols>
  <sheetData>
    <row r="1" spans="1:15" s="1" customFormat="1" ht="63" customHeight="1" x14ac:dyDescent="0.65">
      <c r="A1" s="9" t="s">
        <v>7577</v>
      </c>
      <c r="B1" s="17"/>
      <c r="C1" s="10"/>
      <c r="D1" s="10" t="s">
        <v>0</v>
      </c>
      <c r="E1" s="11"/>
      <c r="F1" s="17"/>
      <c r="G1" s="10"/>
      <c r="H1" s="10"/>
      <c r="I1" s="10"/>
      <c r="J1" s="10"/>
      <c r="K1" s="10"/>
      <c r="L1" s="10"/>
      <c r="M1" s="10"/>
      <c r="N1" s="10"/>
      <c r="O1" s="10"/>
    </row>
    <row r="2" spans="1:15" s="18" customFormat="1" ht="35.4" customHeight="1" thickBot="1" x14ac:dyDescent="0.35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2" t="s">
        <v>15</v>
      </c>
    </row>
    <row r="3" spans="1:15" x14ac:dyDescent="0.3">
      <c r="A3" s="31" t="s">
        <v>16</v>
      </c>
      <c r="B3" s="23">
        <v>37</v>
      </c>
      <c r="C3" s="23" t="s">
        <v>17</v>
      </c>
      <c r="D3" s="23" t="s">
        <v>18</v>
      </c>
      <c r="E3" s="24">
        <v>12.8</v>
      </c>
      <c r="F3" s="23"/>
      <c r="G3" s="23">
        <v>11</v>
      </c>
      <c r="H3" s="23" t="str">
        <f>VLOOKUP(G3,Tabelle3[],2,FALSE)</f>
        <v>A</v>
      </c>
      <c r="I3" s="23"/>
      <c r="J3" s="23"/>
      <c r="K3" s="23"/>
      <c r="L3" s="23"/>
      <c r="M3" s="23">
        <v>12</v>
      </c>
      <c r="N3" s="25">
        <v>7610726100194</v>
      </c>
      <c r="O3" s="26">
        <f ca="1">_xlfn.IFNA(LOOKUP(A3,Gewichte!A2:A2871,Gewichte!B2:B240),"")</f>
        <v>0.4</v>
      </c>
    </row>
    <row r="4" spans="1:15" x14ac:dyDescent="0.3">
      <c r="A4" s="31" t="s">
        <v>19</v>
      </c>
      <c r="B4" s="23">
        <v>37</v>
      </c>
      <c r="C4" s="23" t="s">
        <v>20</v>
      </c>
      <c r="D4" s="23" t="s">
        <v>21</v>
      </c>
      <c r="E4" s="24">
        <v>16.7</v>
      </c>
      <c r="F4" s="23"/>
      <c r="G4" s="23">
        <v>11</v>
      </c>
      <c r="H4" s="23" t="str">
        <f>VLOOKUP(G4,Tabelle3[],2,FALSE)</f>
        <v>A</v>
      </c>
      <c r="I4" s="23"/>
      <c r="J4" s="23"/>
      <c r="K4" s="23"/>
      <c r="L4" s="23"/>
      <c r="M4" s="23">
        <v>12</v>
      </c>
      <c r="N4" s="25">
        <v>7610726100200</v>
      </c>
      <c r="O4" s="26">
        <f ca="1">_xlfn.IFNA(LOOKUP(A4,Gewichte!A3:A2872,Gewichte!B3:B241),"")</f>
        <v>0.42</v>
      </c>
    </row>
    <row r="5" spans="1:15" x14ac:dyDescent="0.3">
      <c r="A5" s="31" t="s">
        <v>25</v>
      </c>
      <c r="B5" s="23">
        <v>37</v>
      </c>
      <c r="C5" s="23" t="s">
        <v>26</v>
      </c>
      <c r="D5" s="23" t="s">
        <v>27</v>
      </c>
      <c r="E5" s="24">
        <v>26.6</v>
      </c>
      <c r="F5" s="23"/>
      <c r="G5" s="23">
        <v>11</v>
      </c>
      <c r="H5" s="23" t="str">
        <f>VLOOKUP(G5,Tabelle3[],2,FALSE)</f>
        <v>A</v>
      </c>
      <c r="I5" s="23"/>
      <c r="J5" s="23"/>
      <c r="K5" s="23"/>
      <c r="L5" s="23"/>
      <c r="M5" s="23">
        <v>12</v>
      </c>
      <c r="N5" s="25">
        <v>7610726100668</v>
      </c>
      <c r="O5" s="26">
        <f ca="1">_xlfn.IFNA(LOOKUP(A5,Gewichte!A5:A2874,Gewichte!B5:B243),"")</f>
        <v>0.88</v>
      </c>
    </row>
    <row r="6" spans="1:15" x14ac:dyDescent="0.3">
      <c r="A6" s="31" t="s">
        <v>22</v>
      </c>
      <c r="B6" s="23">
        <v>37</v>
      </c>
      <c r="C6" s="23" t="s">
        <v>23</v>
      </c>
      <c r="D6" s="23" t="s">
        <v>24</v>
      </c>
      <c r="E6" s="24">
        <v>24.4</v>
      </c>
      <c r="F6" s="23"/>
      <c r="G6" s="23">
        <v>11</v>
      </c>
      <c r="H6" s="23" t="str">
        <f>VLOOKUP(G6,Tabelle3[],2,FALSE)</f>
        <v>A</v>
      </c>
      <c r="I6" s="23"/>
      <c r="J6" s="23"/>
      <c r="K6" s="23"/>
      <c r="L6" s="23"/>
      <c r="M6" s="23">
        <v>8</v>
      </c>
      <c r="N6" s="25">
        <v>7610726103935</v>
      </c>
      <c r="O6" s="26">
        <f ca="1">_xlfn.IFNA(LOOKUP(A6,Gewichte!A4:A2873,Gewichte!B4:B242),"")</f>
        <v>0.7</v>
      </c>
    </row>
    <row r="7" spans="1:15" x14ac:dyDescent="0.3">
      <c r="A7" s="31" t="s">
        <v>36</v>
      </c>
      <c r="B7" s="23">
        <v>38</v>
      </c>
      <c r="C7" s="23" t="s">
        <v>37</v>
      </c>
      <c r="D7" s="23" t="s">
        <v>38</v>
      </c>
      <c r="E7" s="24">
        <v>26</v>
      </c>
      <c r="F7" s="23"/>
      <c r="G7" s="23">
        <v>11</v>
      </c>
      <c r="H7" s="23" t="str">
        <f>VLOOKUP(G7,Tabelle3[],2,FALSE)</f>
        <v>A</v>
      </c>
      <c r="I7" s="23"/>
      <c r="J7" s="23"/>
      <c r="K7" s="23"/>
      <c r="L7" s="23"/>
      <c r="M7" s="23"/>
      <c r="N7" s="25">
        <v>7610726103942</v>
      </c>
      <c r="O7" s="26">
        <f ca="1">_xlfn.IFNA(LOOKUP(A7,Gewichte!A10:A2879,Gewichte!B10:B248),"")</f>
        <v>1.03</v>
      </c>
    </row>
    <row r="8" spans="1:15" x14ac:dyDescent="0.3">
      <c r="A8" s="31" t="s">
        <v>44</v>
      </c>
      <c r="B8" s="23">
        <v>38</v>
      </c>
      <c r="C8" s="23" t="s">
        <v>45</v>
      </c>
      <c r="D8" s="23" t="s">
        <v>46</v>
      </c>
      <c r="E8" s="24">
        <v>27.4</v>
      </c>
      <c r="F8" s="23"/>
      <c r="G8" s="23">
        <v>11</v>
      </c>
      <c r="H8" s="23" t="str">
        <f>VLOOKUP(G8,Tabelle3[],2,FALSE)</f>
        <v>A</v>
      </c>
      <c r="I8" s="23"/>
      <c r="J8" s="23"/>
      <c r="K8" s="23"/>
      <c r="L8" s="23"/>
      <c r="M8" s="23"/>
      <c r="N8" s="25">
        <v>7610726105861</v>
      </c>
      <c r="O8" s="26">
        <f ca="1">_xlfn.IFNA(LOOKUP(A8,Gewichte!A13:A2882,Gewichte!B13:B251),"")</f>
        <v>1.03</v>
      </c>
    </row>
    <row r="9" spans="1:15" x14ac:dyDescent="0.3">
      <c r="A9" s="31" t="s">
        <v>39</v>
      </c>
      <c r="B9" s="23">
        <v>38</v>
      </c>
      <c r="C9" s="23" t="s">
        <v>40</v>
      </c>
      <c r="D9" s="23" t="s">
        <v>41</v>
      </c>
      <c r="E9" s="24">
        <v>26.9</v>
      </c>
      <c r="F9" s="23"/>
      <c r="G9" s="23">
        <v>11</v>
      </c>
      <c r="H9" s="23" t="str">
        <f>VLOOKUP(G9,Tabelle3[],2,FALSE)</f>
        <v>A</v>
      </c>
      <c r="I9" s="23"/>
      <c r="J9" s="23"/>
      <c r="K9" s="23"/>
      <c r="L9" s="23"/>
      <c r="M9" s="23">
        <v>6</v>
      </c>
      <c r="N9" s="25">
        <v>7610726101252</v>
      </c>
      <c r="O9" s="26">
        <f ca="1">_xlfn.IFNA(LOOKUP(A9,Gewichte!A11:A2880,Gewichte!B11:B249),"")</f>
        <v>1.02</v>
      </c>
    </row>
    <row r="10" spans="1:15" x14ac:dyDescent="0.3">
      <c r="A10" s="31" t="s">
        <v>50</v>
      </c>
      <c r="B10" s="23">
        <v>38</v>
      </c>
      <c r="C10" s="23" t="s">
        <v>51</v>
      </c>
      <c r="D10" s="23" t="s">
        <v>52</v>
      </c>
      <c r="E10" s="24">
        <v>28.3</v>
      </c>
      <c r="F10" s="23"/>
      <c r="G10" s="23">
        <v>11</v>
      </c>
      <c r="H10" s="23" t="str">
        <f>VLOOKUP(G10,Tabelle3[],2,FALSE)</f>
        <v>A</v>
      </c>
      <c r="I10" s="23"/>
      <c r="J10" s="23"/>
      <c r="K10" s="23"/>
      <c r="L10" s="23"/>
      <c r="M10" s="23"/>
      <c r="N10" s="25">
        <v>7610726105878</v>
      </c>
      <c r="O10" s="26">
        <f ca="1">_xlfn.IFNA(LOOKUP(A10,Gewichte!A15:A2884,Gewichte!B15:B253),"")</f>
        <v>1.03</v>
      </c>
    </row>
    <row r="11" spans="1:15" x14ac:dyDescent="0.3">
      <c r="A11" s="31" t="s">
        <v>47</v>
      </c>
      <c r="B11" s="23">
        <v>38</v>
      </c>
      <c r="C11" s="23" t="s">
        <v>48</v>
      </c>
      <c r="D11" s="23" t="s">
        <v>49</v>
      </c>
      <c r="E11" s="24">
        <v>27.8</v>
      </c>
      <c r="F11" s="23"/>
      <c r="G11" s="23">
        <v>11</v>
      </c>
      <c r="H11" s="23" t="str">
        <f>VLOOKUP(G11,Tabelle3[],2,FALSE)</f>
        <v>A</v>
      </c>
      <c r="I11" s="23"/>
      <c r="J11" s="23"/>
      <c r="K11" s="23"/>
      <c r="L11" s="23"/>
      <c r="M11" s="23">
        <v>6</v>
      </c>
      <c r="N11" s="25">
        <v>7610726103959</v>
      </c>
      <c r="O11" s="26">
        <f ca="1">_xlfn.IFNA(LOOKUP(A11,Gewichte!A14:A2883,Gewichte!B14:B252),"")</f>
        <v>1.08</v>
      </c>
    </row>
    <row r="12" spans="1:15" x14ac:dyDescent="0.3">
      <c r="A12" s="31" t="s">
        <v>53</v>
      </c>
      <c r="B12" s="23">
        <v>38</v>
      </c>
      <c r="C12" s="23" t="s">
        <v>54</v>
      </c>
      <c r="D12" s="23" t="s">
        <v>55</v>
      </c>
      <c r="E12" s="24">
        <v>29.2</v>
      </c>
      <c r="F12" s="23"/>
      <c r="G12" s="23">
        <v>11</v>
      </c>
      <c r="H12" s="23" t="str">
        <f>VLOOKUP(G12,Tabelle3[],2,FALSE)</f>
        <v>A</v>
      </c>
      <c r="I12" s="23"/>
      <c r="J12" s="23"/>
      <c r="K12" s="23"/>
      <c r="L12" s="23"/>
      <c r="M12" s="23"/>
      <c r="N12" s="25">
        <v>7610726105885</v>
      </c>
      <c r="O12" s="26">
        <f ca="1">_xlfn.IFNA(LOOKUP(A12,Gewichte!A16:A2885,Gewichte!B16:B254),"")</f>
        <v>1.03</v>
      </c>
    </row>
    <row r="13" spans="1:15" x14ac:dyDescent="0.3">
      <c r="A13" s="31" t="s">
        <v>30</v>
      </c>
      <c r="B13" s="23">
        <v>38</v>
      </c>
      <c r="C13" s="23" t="s">
        <v>31</v>
      </c>
      <c r="D13" s="23"/>
      <c r="E13" s="24">
        <v>23.6</v>
      </c>
      <c r="F13" s="23"/>
      <c r="G13" s="23">
        <v>11</v>
      </c>
      <c r="H13" s="23" t="str">
        <f>VLOOKUP(G13,Tabelle3[],2,FALSE)</f>
        <v>A</v>
      </c>
      <c r="I13" s="23">
        <v>1</v>
      </c>
      <c r="J13" s="23">
        <v>0.1</v>
      </c>
      <c r="K13" s="23"/>
      <c r="L13" s="23">
        <v>0.09</v>
      </c>
      <c r="M13" s="23"/>
      <c r="N13" s="25"/>
      <c r="O13" s="26">
        <f ca="1">_xlfn.IFNA(LOOKUP(A13,Gewichte!A7:A2876,Gewichte!B7:B245),"")</f>
        <v>0.77</v>
      </c>
    </row>
    <row r="14" spans="1:15" x14ac:dyDescent="0.3">
      <c r="A14" s="31" t="s">
        <v>42</v>
      </c>
      <c r="B14" s="23">
        <v>38</v>
      </c>
      <c r="C14" s="23" t="s">
        <v>43</v>
      </c>
      <c r="D14" s="23"/>
      <c r="E14" s="24">
        <v>27</v>
      </c>
      <c r="F14" s="23"/>
      <c r="G14" s="23">
        <v>11</v>
      </c>
      <c r="H14" s="23" t="str">
        <f>VLOOKUP(G14,Tabelle3[],2,FALSE)</f>
        <v>A</v>
      </c>
      <c r="I14" s="23">
        <v>1</v>
      </c>
      <c r="J14" s="23">
        <v>0.1</v>
      </c>
      <c r="K14" s="23"/>
      <c r="L14" s="23">
        <v>0.09</v>
      </c>
      <c r="M14" s="23"/>
      <c r="N14" s="25"/>
      <c r="O14" s="26">
        <f ca="1">_xlfn.IFNA(LOOKUP(A14,Gewichte!A12:A2881,Gewichte!B12:B250),"")</f>
        <v>1</v>
      </c>
    </row>
    <row r="15" spans="1:15" x14ac:dyDescent="0.3">
      <c r="A15" s="31" t="s">
        <v>32</v>
      </c>
      <c r="B15" s="23">
        <v>38</v>
      </c>
      <c r="C15" s="23" t="s">
        <v>33</v>
      </c>
      <c r="D15" s="23"/>
      <c r="E15" s="24">
        <v>24.8</v>
      </c>
      <c r="F15" s="23"/>
      <c r="G15" s="23">
        <v>11</v>
      </c>
      <c r="H15" s="23" t="str">
        <f>VLOOKUP(G15,Tabelle3[],2,FALSE)</f>
        <v>A</v>
      </c>
      <c r="I15" s="23">
        <v>1</v>
      </c>
      <c r="J15" s="23">
        <v>0.1</v>
      </c>
      <c r="K15" s="23"/>
      <c r="L15" s="23">
        <v>0.09</v>
      </c>
      <c r="M15" s="23"/>
      <c r="N15" s="25"/>
      <c r="O15" s="26">
        <f ca="1">_xlfn.IFNA(LOOKUP(A15,Gewichte!A8:A2877,Gewichte!B8:B246),"")</f>
        <v>0.9</v>
      </c>
    </row>
    <row r="16" spans="1:15" x14ac:dyDescent="0.3">
      <c r="A16" s="31" t="s">
        <v>34</v>
      </c>
      <c r="B16" s="23">
        <v>38</v>
      </c>
      <c r="C16" s="23" t="s">
        <v>35</v>
      </c>
      <c r="D16" s="23"/>
      <c r="E16" s="24">
        <v>24.8</v>
      </c>
      <c r="F16" s="23"/>
      <c r="G16" s="23">
        <v>11</v>
      </c>
      <c r="H16" s="23" t="str">
        <f>VLOOKUP(G16,Tabelle3[],2,FALSE)</f>
        <v>A</v>
      </c>
      <c r="I16" s="23">
        <v>1</v>
      </c>
      <c r="J16" s="23">
        <v>0.1</v>
      </c>
      <c r="K16" s="23"/>
      <c r="L16" s="23">
        <v>0.09</v>
      </c>
      <c r="M16" s="23"/>
      <c r="N16" s="25"/>
      <c r="O16" s="26">
        <f ca="1">_xlfn.IFNA(LOOKUP(A16,Gewichte!A9:A2878,Gewichte!B9:B247),"")</f>
        <v>0.74</v>
      </c>
    </row>
    <row r="17" spans="1:15" x14ac:dyDescent="0.3">
      <c r="A17" s="31" t="s">
        <v>28</v>
      </c>
      <c r="B17" s="23">
        <v>38</v>
      </c>
      <c r="C17" s="23" t="s">
        <v>29</v>
      </c>
      <c r="D17" s="23"/>
      <c r="E17" s="24">
        <v>22.5</v>
      </c>
      <c r="F17" s="23"/>
      <c r="G17" s="23">
        <v>11</v>
      </c>
      <c r="H17" s="23" t="str">
        <f>VLOOKUP(G17,Tabelle3[],2,FALSE)</f>
        <v>A</v>
      </c>
      <c r="I17" s="23">
        <v>1</v>
      </c>
      <c r="J17" s="23">
        <v>0.1</v>
      </c>
      <c r="K17" s="23"/>
      <c r="L17" s="23">
        <v>0.09</v>
      </c>
      <c r="M17" s="23"/>
      <c r="N17" s="25"/>
      <c r="O17" s="26">
        <f ca="1">_xlfn.IFNA(LOOKUP(A17,Gewichte!A6:A2875,Gewichte!B6:B244),"")</f>
        <v>0.75</v>
      </c>
    </row>
    <row r="18" spans="1:15" x14ac:dyDescent="0.3">
      <c r="A18" s="31" t="s">
        <v>56</v>
      </c>
      <c r="B18" s="23">
        <v>38</v>
      </c>
      <c r="C18" s="23" t="s">
        <v>57</v>
      </c>
      <c r="D18" s="23"/>
      <c r="E18" s="24">
        <v>35.9</v>
      </c>
      <c r="F18" s="23"/>
      <c r="G18" s="23">
        <v>11</v>
      </c>
      <c r="H18" s="23" t="str">
        <f>VLOOKUP(G18,Tabelle3[],2,FALSE)</f>
        <v>A</v>
      </c>
      <c r="I18" s="23">
        <v>1</v>
      </c>
      <c r="J18" s="23">
        <v>0.1</v>
      </c>
      <c r="K18" s="23"/>
      <c r="L18" s="23">
        <v>0.09</v>
      </c>
      <c r="M18" s="23"/>
      <c r="N18" s="25"/>
      <c r="O18" s="26">
        <f ca="1">_xlfn.IFNA(LOOKUP(A18,Gewichte!A17:A2886,Gewichte!B17:B255),"")</f>
        <v>0.79</v>
      </c>
    </row>
    <row r="19" spans="1:15" x14ac:dyDescent="0.3">
      <c r="A19" s="31" t="s">
        <v>68</v>
      </c>
      <c r="B19" s="23">
        <v>39</v>
      </c>
      <c r="C19" s="23" t="s">
        <v>69</v>
      </c>
      <c r="D19" s="23" t="s">
        <v>70</v>
      </c>
      <c r="E19" s="24">
        <v>34.799999999999997</v>
      </c>
      <c r="F19" s="23"/>
      <c r="G19" s="23">
        <v>11</v>
      </c>
      <c r="H19" s="23" t="str">
        <f>VLOOKUP(G19,Tabelle3[],2,FALSE)</f>
        <v>A</v>
      </c>
      <c r="I19" s="23"/>
      <c r="J19" s="23"/>
      <c r="K19" s="23"/>
      <c r="L19" s="23"/>
      <c r="M19" s="23">
        <v>10</v>
      </c>
      <c r="N19" s="25">
        <v>7610726100934</v>
      </c>
      <c r="O19" s="26">
        <f ca="1">_xlfn.IFNA(LOOKUP(A19,Gewichte!A22:A2891,Gewichte!B22:B260),"")</f>
        <v>1.4</v>
      </c>
    </row>
    <row r="20" spans="1:15" x14ac:dyDescent="0.3">
      <c r="A20" s="31" t="s">
        <v>62</v>
      </c>
      <c r="B20" s="23">
        <v>39</v>
      </c>
      <c r="C20" s="23" t="s">
        <v>63</v>
      </c>
      <c r="D20" s="23" t="s">
        <v>64</v>
      </c>
      <c r="E20" s="24">
        <v>33.6</v>
      </c>
      <c r="F20" s="23"/>
      <c r="G20" s="23">
        <v>11</v>
      </c>
      <c r="H20" s="23" t="str">
        <f>VLOOKUP(G20,Tabelle3[],2,FALSE)</f>
        <v>A</v>
      </c>
      <c r="I20" s="23"/>
      <c r="J20" s="23"/>
      <c r="K20" s="23"/>
      <c r="L20" s="23"/>
      <c r="M20" s="23"/>
      <c r="N20" s="25">
        <v>7610726103881</v>
      </c>
      <c r="O20" s="26">
        <f ca="1">_xlfn.IFNA(LOOKUP(A20,Gewichte!A20:A2889,Gewichte!B20:B258),"")</f>
        <v>1.26</v>
      </c>
    </row>
    <row r="21" spans="1:15" x14ac:dyDescent="0.3">
      <c r="A21" s="31" t="s">
        <v>71</v>
      </c>
      <c r="B21" s="23">
        <v>39</v>
      </c>
      <c r="C21" s="23" t="s">
        <v>72</v>
      </c>
      <c r="D21" s="23" t="s">
        <v>73</v>
      </c>
      <c r="E21" s="24">
        <v>34.799999999999997</v>
      </c>
      <c r="F21" s="23"/>
      <c r="G21" s="23">
        <v>11</v>
      </c>
      <c r="H21" s="23" t="str">
        <f>VLOOKUP(G21,Tabelle3[],2,FALSE)</f>
        <v>A</v>
      </c>
      <c r="I21" s="23"/>
      <c r="J21" s="23"/>
      <c r="K21" s="23"/>
      <c r="L21" s="23"/>
      <c r="M21" s="23">
        <v>10</v>
      </c>
      <c r="N21" s="25">
        <v>7610726100699</v>
      </c>
      <c r="O21" s="26">
        <f ca="1">_xlfn.IFNA(LOOKUP(A21,Gewichte!A23:A2892,Gewichte!B23:B261),"")</f>
        <v>1.47</v>
      </c>
    </row>
    <row r="22" spans="1:15" x14ac:dyDescent="0.3">
      <c r="A22" s="31" t="s">
        <v>65</v>
      </c>
      <c r="B22" s="23">
        <v>39</v>
      </c>
      <c r="C22" s="23" t="s">
        <v>66</v>
      </c>
      <c r="D22" s="23" t="s">
        <v>67</v>
      </c>
      <c r="E22" s="24">
        <v>33.6</v>
      </c>
      <c r="F22" s="23"/>
      <c r="G22" s="23">
        <v>11</v>
      </c>
      <c r="H22" s="23" t="str">
        <f>VLOOKUP(G22,Tabelle3[],2,FALSE)</f>
        <v>A</v>
      </c>
      <c r="I22" s="23"/>
      <c r="J22" s="23"/>
      <c r="K22" s="23"/>
      <c r="L22" s="23"/>
      <c r="M22" s="23">
        <v>10</v>
      </c>
      <c r="N22" s="25">
        <v>7610726100705</v>
      </c>
      <c r="O22" s="26">
        <f ca="1">_xlfn.IFNA(LOOKUP(A22,Gewichte!A21:A2890,Gewichte!B21:B259),"")</f>
        <v>1.3</v>
      </c>
    </row>
    <row r="23" spans="1:15" x14ac:dyDescent="0.3">
      <c r="A23" s="31" t="s">
        <v>78</v>
      </c>
      <c r="B23" s="23">
        <v>39</v>
      </c>
      <c r="C23" s="23" t="s">
        <v>79</v>
      </c>
      <c r="D23" s="23"/>
      <c r="E23" s="24">
        <v>46.8</v>
      </c>
      <c r="F23" s="23"/>
      <c r="G23" s="23">
        <v>11</v>
      </c>
      <c r="H23" s="23" t="str">
        <f>VLOOKUP(G23,Tabelle3[],2,FALSE)</f>
        <v>A</v>
      </c>
      <c r="I23" s="23">
        <v>1</v>
      </c>
      <c r="J23" s="23">
        <v>0.1</v>
      </c>
      <c r="K23" s="23"/>
      <c r="L23" s="23">
        <v>0.24</v>
      </c>
      <c r="M23" s="23"/>
      <c r="N23" s="25"/>
      <c r="O23" s="26">
        <f ca="1">_xlfn.IFNA(LOOKUP(A23,Gewichte!A26:A2895,Gewichte!B26:B264),"")</f>
        <v>0.95</v>
      </c>
    </row>
    <row r="24" spans="1:15" x14ac:dyDescent="0.3">
      <c r="A24" s="31" t="s">
        <v>58</v>
      </c>
      <c r="B24" s="23">
        <v>39</v>
      </c>
      <c r="C24" s="23" t="s">
        <v>59</v>
      </c>
      <c r="D24" s="23"/>
      <c r="E24" s="24">
        <v>32.4</v>
      </c>
      <c r="F24" s="23"/>
      <c r="G24" s="23">
        <v>11</v>
      </c>
      <c r="H24" s="23" t="str">
        <f>VLOOKUP(G24,Tabelle3[],2,FALSE)</f>
        <v>A</v>
      </c>
      <c r="I24" s="23">
        <v>1</v>
      </c>
      <c r="J24" s="23">
        <v>0.1</v>
      </c>
      <c r="K24" s="23"/>
      <c r="L24" s="23">
        <v>0.24</v>
      </c>
      <c r="M24" s="23"/>
      <c r="N24" s="25"/>
      <c r="O24" s="26">
        <f ca="1">_xlfn.IFNA(LOOKUP(A24,Gewichte!A18:A2887,Gewichte!B18:B256),"")</f>
        <v>0.9</v>
      </c>
    </row>
    <row r="25" spans="1:15" x14ac:dyDescent="0.3">
      <c r="A25" s="31" t="s">
        <v>76</v>
      </c>
      <c r="B25" s="23">
        <v>39</v>
      </c>
      <c r="C25" s="23" t="s">
        <v>77</v>
      </c>
      <c r="D25" s="23"/>
      <c r="E25" s="24">
        <v>44.4</v>
      </c>
      <c r="F25" s="23"/>
      <c r="G25" s="23">
        <v>11</v>
      </c>
      <c r="H25" s="23" t="str">
        <f>VLOOKUP(G25,Tabelle3[],2,FALSE)</f>
        <v>A</v>
      </c>
      <c r="I25" s="23">
        <v>1</v>
      </c>
      <c r="J25" s="23">
        <v>0.1</v>
      </c>
      <c r="K25" s="23"/>
      <c r="L25" s="23">
        <v>0.24</v>
      </c>
      <c r="M25" s="23"/>
      <c r="N25" s="25"/>
      <c r="O25" s="26">
        <f ca="1">_xlfn.IFNA(LOOKUP(A25,Gewichte!A25:A2894,Gewichte!B25:B263),"")</f>
        <v>0.75</v>
      </c>
    </row>
    <row r="26" spans="1:15" x14ac:dyDescent="0.3">
      <c r="A26" s="31" t="s">
        <v>74</v>
      </c>
      <c r="B26" s="23">
        <v>39</v>
      </c>
      <c r="C26" s="23" t="s">
        <v>75</v>
      </c>
      <c r="D26" s="23"/>
      <c r="E26" s="24">
        <v>39.6</v>
      </c>
      <c r="F26" s="23"/>
      <c r="G26" s="23">
        <v>11</v>
      </c>
      <c r="H26" s="23" t="str">
        <f>VLOOKUP(G26,Tabelle3[],2,FALSE)</f>
        <v>A</v>
      </c>
      <c r="I26" s="23">
        <v>1</v>
      </c>
      <c r="J26" s="23">
        <v>0.1</v>
      </c>
      <c r="K26" s="23"/>
      <c r="L26" s="23">
        <v>0.24</v>
      </c>
      <c r="M26" s="23"/>
      <c r="N26" s="25"/>
      <c r="O26" s="26">
        <f ca="1">_xlfn.IFNA(LOOKUP(A26,Gewichte!A24:A2893,Gewichte!B24:B262),"")</f>
        <v>0.8</v>
      </c>
    </row>
    <row r="27" spans="1:15" x14ac:dyDescent="0.3">
      <c r="A27" s="31" t="s">
        <v>60</v>
      </c>
      <c r="B27" s="23">
        <v>39</v>
      </c>
      <c r="C27" s="23" t="s">
        <v>61</v>
      </c>
      <c r="D27" s="23"/>
      <c r="E27" s="24">
        <v>32.4</v>
      </c>
      <c r="F27" s="23"/>
      <c r="G27" s="23">
        <v>11</v>
      </c>
      <c r="H27" s="23" t="str">
        <f>VLOOKUP(G27,Tabelle3[],2,FALSE)</f>
        <v>A</v>
      </c>
      <c r="I27" s="23">
        <v>1</v>
      </c>
      <c r="J27" s="23">
        <v>0.1</v>
      </c>
      <c r="K27" s="23"/>
      <c r="L27" s="23">
        <v>0.24</v>
      </c>
      <c r="M27" s="23"/>
      <c r="N27" s="25"/>
      <c r="O27" s="26">
        <f ca="1">_xlfn.IFNA(LOOKUP(A27,Gewichte!A19:A2888,Gewichte!B19:B257),"")</f>
        <v>0.85</v>
      </c>
    </row>
    <row r="28" spans="1:15" x14ac:dyDescent="0.3">
      <c r="A28" s="31" t="s">
        <v>86</v>
      </c>
      <c r="B28" s="23">
        <v>40</v>
      </c>
      <c r="C28" s="23" t="s">
        <v>87</v>
      </c>
      <c r="D28" s="23" t="s">
        <v>88</v>
      </c>
      <c r="E28" s="24">
        <v>43.3</v>
      </c>
      <c r="F28" s="23"/>
      <c r="G28" s="23">
        <v>20</v>
      </c>
      <c r="H28" s="23" t="str">
        <f>VLOOKUP(G28,Tabelle3[],2,FALSE)</f>
        <v>FB</v>
      </c>
      <c r="I28" s="23"/>
      <c r="J28" s="23"/>
      <c r="K28" s="23"/>
      <c r="L28" s="23"/>
      <c r="M28" s="23"/>
      <c r="N28" s="25">
        <v>7610726105892</v>
      </c>
      <c r="O28" s="26">
        <f ca="1">_xlfn.IFNA(LOOKUP(A28,Gewichte!A29:A2898,Gewichte!B29:B267),"")</f>
        <v>3.2</v>
      </c>
    </row>
    <row r="29" spans="1:15" x14ac:dyDescent="0.3">
      <c r="A29" s="31" t="s">
        <v>89</v>
      </c>
      <c r="B29" s="23">
        <v>40</v>
      </c>
      <c r="C29" s="23" t="s">
        <v>90</v>
      </c>
      <c r="D29" s="23" t="s">
        <v>91</v>
      </c>
      <c r="E29" s="24">
        <v>49</v>
      </c>
      <c r="F29" s="23"/>
      <c r="G29" s="23">
        <v>20</v>
      </c>
      <c r="H29" s="23" t="str">
        <f>VLOOKUP(G29,Tabelle3[],2,FALSE)</f>
        <v>FB</v>
      </c>
      <c r="I29" s="23"/>
      <c r="J29" s="23"/>
      <c r="K29" s="23"/>
      <c r="L29" s="23"/>
      <c r="M29" s="23">
        <v>8</v>
      </c>
      <c r="N29" s="25">
        <v>7610726103539</v>
      </c>
      <c r="O29" s="26">
        <f ca="1">_xlfn.IFNA(LOOKUP(A29,Gewichte!A30:A2899,Gewichte!B30:B268),"")</f>
        <v>3.48</v>
      </c>
    </row>
    <row r="30" spans="1:15" x14ac:dyDescent="0.3">
      <c r="A30" s="31" t="s">
        <v>80</v>
      </c>
      <c r="B30" s="23">
        <v>40</v>
      </c>
      <c r="C30" s="23" t="s">
        <v>81</v>
      </c>
      <c r="D30" s="23" t="s">
        <v>82</v>
      </c>
      <c r="E30" s="24">
        <v>29</v>
      </c>
      <c r="F30" s="23"/>
      <c r="G30" s="23">
        <v>20</v>
      </c>
      <c r="H30" s="23" t="str">
        <f>VLOOKUP(G30,Tabelle3[],2,FALSE)</f>
        <v>FB</v>
      </c>
      <c r="I30" s="23"/>
      <c r="J30" s="23"/>
      <c r="K30" s="23"/>
      <c r="L30" s="23"/>
      <c r="M30" s="23">
        <v>10</v>
      </c>
      <c r="N30" s="25">
        <v>7610726105120</v>
      </c>
      <c r="O30" s="26">
        <f ca="1">_xlfn.IFNA(LOOKUP(A30,Gewichte!A27:A2896,Gewichte!B27:B265),"")</f>
        <v>2.4</v>
      </c>
    </row>
    <row r="31" spans="1:15" x14ac:dyDescent="0.3">
      <c r="A31" s="31" t="s">
        <v>83</v>
      </c>
      <c r="B31" s="23">
        <v>40</v>
      </c>
      <c r="C31" s="23" t="s">
        <v>84</v>
      </c>
      <c r="D31" s="23" t="s">
        <v>85</v>
      </c>
      <c r="E31" s="24">
        <v>39</v>
      </c>
      <c r="F31" s="23"/>
      <c r="G31" s="23">
        <v>20</v>
      </c>
      <c r="H31" s="23" t="str">
        <f>VLOOKUP(G31,Tabelle3[],2,FALSE)</f>
        <v>FB</v>
      </c>
      <c r="I31" s="23"/>
      <c r="J31" s="23"/>
      <c r="K31" s="23"/>
      <c r="L31" s="23"/>
      <c r="M31" s="23">
        <v>8</v>
      </c>
      <c r="N31" s="25">
        <v>7610726100767</v>
      </c>
      <c r="O31" s="26">
        <f ca="1">_xlfn.IFNA(LOOKUP(A31,Gewichte!A28:A2897,Gewichte!B28:B266),"")</f>
        <v>3</v>
      </c>
    </row>
    <row r="32" spans="1:15" x14ac:dyDescent="0.3">
      <c r="A32" s="31" t="s">
        <v>104</v>
      </c>
      <c r="B32" s="23">
        <v>40</v>
      </c>
      <c r="C32" s="23" t="s">
        <v>105</v>
      </c>
      <c r="D32" s="23"/>
      <c r="E32" s="24">
        <v>63.8</v>
      </c>
      <c r="F32" s="23"/>
      <c r="G32" s="23">
        <v>11</v>
      </c>
      <c r="H32" s="23" t="str">
        <f>VLOOKUP(G32,Tabelle3[],2,FALSE)</f>
        <v>A</v>
      </c>
      <c r="I32" s="23">
        <v>1</v>
      </c>
      <c r="J32" s="23">
        <v>0.1</v>
      </c>
      <c r="K32" s="23"/>
      <c r="L32" s="23">
        <v>0.28000000000000003</v>
      </c>
      <c r="M32" s="23"/>
      <c r="N32" s="25"/>
      <c r="O32" s="26">
        <f ca="1">_xlfn.IFNA(LOOKUP(A32,Gewichte!A37:A2906,Gewichte!B37:B275),"")</f>
        <v>2.2999999999999998</v>
      </c>
    </row>
    <row r="33" spans="1:15" x14ac:dyDescent="0.3">
      <c r="A33" s="31" t="s">
        <v>92</v>
      </c>
      <c r="B33" s="23">
        <v>40</v>
      </c>
      <c r="C33" s="23" t="s">
        <v>93</v>
      </c>
      <c r="D33" s="23"/>
      <c r="E33" s="24">
        <v>37.200000000000003</v>
      </c>
      <c r="F33" s="23"/>
      <c r="G33" s="23">
        <v>11</v>
      </c>
      <c r="H33" s="23" t="str">
        <f>VLOOKUP(G33,Tabelle3[],2,FALSE)</f>
        <v>A</v>
      </c>
      <c r="I33" s="23">
        <v>1</v>
      </c>
      <c r="J33" s="23">
        <v>0.1</v>
      </c>
      <c r="K33" s="23"/>
      <c r="L33" s="23">
        <v>0.28000000000000003</v>
      </c>
      <c r="M33" s="23"/>
      <c r="N33" s="25"/>
      <c r="O33" s="26">
        <f ca="1">_xlfn.IFNA(LOOKUP(A33,Gewichte!A31:A2900,Gewichte!B31:B269),"")</f>
        <v>2</v>
      </c>
    </row>
    <row r="34" spans="1:15" x14ac:dyDescent="0.3">
      <c r="A34" s="31" t="s">
        <v>94</v>
      </c>
      <c r="B34" s="23">
        <v>40</v>
      </c>
      <c r="C34" s="23" t="s">
        <v>95</v>
      </c>
      <c r="D34" s="23"/>
      <c r="E34" s="24">
        <v>48.3</v>
      </c>
      <c r="F34" s="23"/>
      <c r="G34" s="23">
        <v>11</v>
      </c>
      <c r="H34" s="23" t="str">
        <f>VLOOKUP(G34,Tabelle3[],2,FALSE)</f>
        <v>A</v>
      </c>
      <c r="I34" s="23">
        <v>1</v>
      </c>
      <c r="J34" s="23">
        <v>0.1</v>
      </c>
      <c r="K34" s="23"/>
      <c r="L34" s="23">
        <v>0.28000000000000003</v>
      </c>
      <c r="M34" s="23"/>
      <c r="N34" s="25"/>
      <c r="O34" s="26">
        <f ca="1">_xlfn.IFNA(LOOKUP(A34,Gewichte!A32:A2901,Gewichte!B32:B270),"")</f>
        <v>2.19</v>
      </c>
    </row>
    <row r="35" spans="1:15" x14ac:dyDescent="0.3">
      <c r="A35" s="31" t="s">
        <v>96</v>
      </c>
      <c r="B35" s="23">
        <v>40</v>
      </c>
      <c r="C35" s="23" t="s">
        <v>97</v>
      </c>
      <c r="D35" s="23"/>
      <c r="E35" s="24">
        <v>48.3</v>
      </c>
      <c r="F35" s="23"/>
      <c r="G35" s="23">
        <v>11</v>
      </c>
      <c r="H35" s="23" t="str">
        <f>VLOOKUP(G35,Tabelle3[],2,FALSE)</f>
        <v>A</v>
      </c>
      <c r="I35" s="23">
        <v>1</v>
      </c>
      <c r="J35" s="23">
        <v>0.1</v>
      </c>
      <c r="K35" s="23"/>
      <c r="L35" s="23">
        <v>0.28000000000000003</v>
      </c>
      <c r="M35" s="23"/>
      <c r="N35" s="25"/>
      <c r="O35" s="26">
        <f ca="1">_xlfn.IFNA(LOOKUP(A35,Gewichte!A33:A2902,Gewichte!B33:B271),"")</f>
        <v>2.02</v>
      </c>
    </row>
    <row r="36" spans="1:15" x14ac:dyDescent="0.3">
      <c r="A36" s="31" t="s">
        <v>98</v>
      </c>
      <c r="B36" s="23">
        <v>40</v>
      </c>
      <c r="C36" s="23" t="s">
        <v>99</v>
      </c>
      <c r="D36" s="23"/>
      <c r="E36" s="24">
        <v>48.3</v>
      </c>
      <c r="F36" s="23"/>
      <c r="G36" s="23">
        <v>11</v>
      </c>
      <c r="H36" s="23" t="str">
        <f>VLOOKUP(G36,Tabelle3[],2,FALSE)</f>
        <v>A</v>
      </c>
      <c r="I36" s="23">
        <v>1</v>
      </c>
      <c r="J36" s="23">
        <v>0.1</v>
      </c>
      <c r="K36" s="23"/>
      <c r="L36" s="23">
        <v>0.28000000000000003</v>
      </c>
      <c r="M36" s="23"/>
      <c r="N36" s="25"/>
      <c r="O36" s="26">
        <f ca="1">_xlfn.IFNA(LOOKUP(A36,Gewichte!A34:A2903,Gewichte!B34:B272),"")</f>
        <v>2.0499999999999998</v>
      </c>
    </row>
    <row r="37" spans="1:15" x14ac:dyDescent="0.3">
      <c r="A37" s="31" t="s">
        <v>100</v>
      </c>
      <c r="B37" s="23">
        <v>40</v>
      </c>
      <c r="C37" s="23" t="s">
        <v>101</v>
      </c>
      <c r="D37" s="23"/>
      <c r="E37" s="24">
        <v>48.3</v>
      </c>
      <c r="F37" s="23"/>
      <c r="G37" s="23">
        <v>11</v>
      </c>
      <c r="H37" s="23" t="str">
        <f>VLOOKUP(G37,Tabelle3[],2,FALSE)</f>
        <v>A</v>
      </c>
      <c r="I37" s="23">
        <v>1</v>
      </c>
      <c r="J37" s="23">
        <v>0.1</v>
      </c>
      <c r="K37" s="23"/>
      <c r="L37" s="23">
        <v>0.28000000000000003</v>
      </c>
      <c r="M37" s="23"/>
      <c r="N37" s="25"/>
      <c r="O37" s="26">
        <f ca="1">_xlfn.IFNA(LOOKUP(A37,Gewichte!A35:A2904,Gewichte!B35:B273),"")</f>
        <v>2.5</v>
      </c>
    </row>
    <row r="38" spans="1:15" x14ac:dyDescent="0.3">
      <c r="A38" s="31" t="s">
        <v>102</v>
      </c>
      <c r="B38" s="23">
        <v>40</v>
      </c>
      <c r="C38" s="23" t="s">
        <v>103</v>
      </c>
      <c r="D38" s="23"/>
      <c r="E38" s="24">
        <v>50.5</v>
      </c>
      <c r="F38" s="23"/>
      <c r="G38" s="23">
        <v>11</v>
      </c>
      <c r="H38" s="23" t="str">
        <f>VLOOKUP(G38,Tabelle3[],2,FALSE)</f>
        <v>A</v>
      </c>
      <c r="I38" s="23">
        <v>1</v>
      </c>
      <c r="J38" s="23">
        <v>0.1</v>
      </c>
      <c r="K38" s="23"/>
      <c r="L38" s="23">
        <v>0.28000000000000003</v>
      </c>
      <c r="M38" s="23"/>
      <c r="N38" s="25"/>
      <c r="O38" s="26">
        <f ca="1">_xlfn.IFNA(LOOKUP(A38,Gewichte!A36:A2905,Gewichte!B36:B274),"")</f>
        <v>2.4</v>
      </c>
    </row>
    <row r="39" spans="1:15" x14ac:dyDescent="0.3">
      <c r="A39" s="31" t="s">
        <v>123</v>
      </c>
      <c r="B39" s="23">
        <v>43</v>
      </c>
      <c r="C39" s="23" t="s">
        <v>124</v>
      </c>
      <c r="D39" s="23" t="s">
        <v>125</v>
      </c>
      <c r="E39" s="24">
        <v>92.1</v>
      </c>
      <c r="F39" s="23"/>
      <c r="G39" s="23">
        <v>20</v>
      </c>
      <c r="H39" s="23" t="str">
        <f>VLOOKUP(G39,Tabelle3[],2,FALSE)</f>
        <v>FB</v>
      </c>
      <c r="I39" s="23"/>
      <c r="J39" s="23"/>
      <c r="K39" s="23"/>
      <c r="L39" s="23"/>
      <c r="M39" s="23"/>
      <c r="N39" s="25">
        <v>7610726105922</v>
      </c>
      <c r="O39" s="26">
        <f ca="1">_xlfn.IFNA(LOOKUP(A39,Gewichte!A46:A2915,Gewichte!B46:B284),"")</f>
        <v>3.82</v>
      </c>
    </row>
    <row r="40" spans="1:15" x14ac:dyDescent="0.3">
      <c r="A40" s="31" t="s">
        <v>129</v>
      </c>
      <c r="B40" s="23">
        <v>43</v>
      </c>
      <c r="C40" s="23" t="s">
        <v>130</v>
      </c>
      <c r="D40" s="23" t="s">
        <v>131</v>
      </c>
      <c r="E40" s="24">
        <v>105.5</v>
      </c>
      <c r="F40" s="23"/>
      <c r="G40" s="23">
        <v>20</v>
      </c>
      <c r="H40" s="23" t="str">
        <f>VLOOKUP(G40,Tabelle3[],2,FALSE)</f>
        <v>FB</v>
      </c>
      <c r="I40" s="23"/>
      <c r="J40" s="23"/>
      <c r="K40" s="23"/>
      <c r="L40" s="23"/>
      <c r="M40" s="23"/>
      <c r="N40" s="25">
        <v>7610726105908</v>
      </c>
      <c r="O40" s="26">
        <f ca="1">_xlfn.IFNA(LOOKUP(A40,Gewichte!A48:A2917,Gewichte!B48:B286),"")</f>
        <v>3.82</v>
      </c>
    </row>
    <row r="41" spans="1:15" x14ac:dyDescent="0.3">
      <c r="A41" s="31" t="s">
        <v>120</v>
      </c>
      <c r="B41" s="23">
        <v>43</v>
      </c>
      <c r="C41" s="23" t="s">
        <v>121</v>
      </c>
      <c r="D41" s="23" t="s">
        <v>122</v>
      </c>
      <c r="E41" s="24">
        <v>86.6</v>
      </c>
      <c r="F41" s="23"/>
      <c r="G41" s="23">
        <v>20</v>
      </c>
      <c r="H41" s="23" t="str">
        <f>VLOOKUP(G41,Tabelle3[],2,FALSE)</f>
        <v>FB</v>
      </c>
      <c r="I41" s="23"/>
      <c r="J41" s="23"/>
      <c r="K41" s="23"/>
      <c r="L41" s="23"/>
      <c r="M41" s="23"/>
      <c r="N41" s="25">
        <v>7610726105915</v>
      </c>
      <c r="O41" s="26">
        <f ca="1">_xlfn.IFNA(LOOKUP(A41,Gewichte!A45:A2914,Gewichte!B45:B283),"")</f>
        <v>3.82</v>
      </c>
    </row>
    <row r="42" spans="1:15" x14ac:dyDescent="0.3">
      <c r="A42" s="31" t="s">
        <v>126</v>
      </c>
      <c r="B42" s="23">
        <v>43</v>
      </c>
      <c r="C42" s="23" t="s">
        <v>127</v>
      </c>
      <c r="D42" s="23" t="s">
        <v>128</v>
      </c>
      <c r="E42" s="24">
        <v>99.9</v>
      </c>
      <c r="F42" s="23"/>
      <c r="G42" s="23">
        <v>20</v>
      </c>
      <c r="H42" s="23" t="str">
        <f>VLOOKUP(G42,Tabelle3[],2,FALSE)</f>
        <v>FB</v>
      </c>
      <c r="I42" s="23"/>
      <c r="J42" s="23"/>
      <c r="K42" s="23"/>
      <c r="L42" s="23"/>
      <c r="M42" s="23"/>
      <c r="N42" s="25">
        <v>7610726102990</v>
      </c>
      <c r="O42" s="26">
        <f ca="1">_xlfn.IFNA(LOOKUP(A42,Gewichte!A47:A2916,Gewichte!B47:B285),"")</f>
        <v>3.82</v>
      </c>
    </row>
    <row r="43" spans="1:15" x14ac:dyDescent="0.3">
      <c r="A43" s="31" t="s">
        <v>118</v>
      </c>
      <c r="B43" s="23">
        <v>43</v>
      </c>
      <c r="C43" s="23" t="s">
        <v>119</v>
      </c>
      <c r="D43" s="23"/>
      <c r="E43" s="24">
        <v>101.4</v>
      </c>
      <c r="F43" s="23"/>
      <c r="G43" s="23">
        <v>20</v>
      </c>
      <c r="H43" s="23" t="str">
        <f>VLOOKUP(G43,Tabelle3[],2,FALSE)</f>
        <v>FB</v>
      </c>
      <c r="I43" s="23">
        <v>1</v>
      </c>
      <c r="J43" s="23">
        <v>0.1</v>
      </c>
      <c r="K43" s="23"/>
      <c r="L43" s="23">
        <v>0.28000000000000003</v>
      </c>
      <c r="M43" s="23"/>
      <c r="N43" s="25"/>
      <c r="O43" s="26">
        <f ca="1">_xlfn.IFNA(LOOKUP(A43,Gewichte!A44:A2913,Gewichte!B44:B282),"")</f>
        <v>2.5</v>
      </c>
    </row>
    <row r="44" spans="1:15" x14ac:dyDescent="0.3">
      <c r="A44" s="31" t="s">
        <v>106</v>
      </c>
      <c r="B44" s="23">
        <v>43</v>
      </c>
      <c r="C44" s="23" t="s">
        <v>107</v>
      </c>
      <c r="D44" s="23"/>
      <c r="E44" s="24">
        <v>72.599999999999994</v>
      </c>
      <c r="F44" s="23"/>
      <c r="G44" s="23">
        <v>20</v>
      </c>
      <c r="H44" s="23" t="str">
        <f>VLOOKUP(G44,Tabelle3[],2,FALSE)</f>
        <v>FB</v>
      </c>
      <c r="I44" s="23">
        <v>1</v>
      </c>
      <c r="J44" s="23">
        <v>0.1</v>
      </c>
      <c r="K44" s="23"/>
      <c r="L44" s="23">
        <v>0.28000000000000003</v>
      </c>
      <c r="M44" s="23"/>
      <c r="N44" s="25"/>
      <c r="O44" s="26">
        <f ca="1">_xlfn.IFNA(LOOKUP(A44,Gewichte!A38:A2907,Gewichte!B38:B276),"")</f>
        <v>2.2000000000000002</v>
      </c>
    </row>
    <row r="45" spans="1:15" x14ac:dyDescent="0.3">
      <c r="A45" s="31" t="s">
        <v>108</v>
      </c>
      <c r="B45" s="23">
        <v>43</v>
      </c>
      <c r="C45" s="23" t="s">
        <v>109</v>
      </c>
      <c r="D45" s="23"/>
      <c r="E45" s="24">
        <v>84.6</v>
      </c>
      <c r="F45" s="23"/>
      <c r="G45" s="23">
        <v>20</v>
      </c>
      <c r="H45" s="23" t="str">
        <f>VLOOKUP(G45,Tabelle3[],2,FALSE)</f>
        <v>FB</v>
      </c>
      <c r="I45" s="23">
        <v>1</v>
      </c>
      <c r="J45" s="23">
        <v>0.1</v>
      </c>
      <c r="K45" s="23"/>
      <c r="L45" s="23">
        <v>0.28000000000000003</v>
      </c>
      <c r="M45" s="23"/>
      <c r="N45" s="25"/>
      <c r="O45" s="26">
        <f ca="1">_xlfn.IFNA(LOOKUP(A45,Gewichte!A39:A2908,Gewichte!B39:B277),"")</f>
        <v>2.39</v>
      </c>
    </row>
    <row r="46" spans="1:15" x14ac:dyDescent="0.3">
      <c r="A46" s="31" t="s">
        <v>110</v>
      </c>
      <c r="B46" s="23">
        <v>43</v>
      </c>
      <c r="C46" s="23" t="s">
        <v>111</v>
      </c>
      <c r="D46" s="23"/>
      <c r="E46" s="24">
        <v>84.6</v>
      </c>
      <c r="F46" s="23"/>
      <c r="G46" s="23">
        <v>20</v>
      </c>
      <c r="H46" s="23" t="str">
        <f>VLOOKUP(G46,Tabelle3[],2,FALSE)</f>
        <v>FB</v>
      </c>
      <c r="I46" s="23">
        <v>1</v>
      </c>
      <c r="J46" s="23">
        <v>0.1</v>
      </c>
      <c r="K46" s="23"/>
      <c r="L46" s="23">
        <v>0.28000000000000003</v>
      </c>
      <c r="M46" s="23"/>
      <c r="N46" s="25"/>
      <c r="O46" s="26">
        <f ca="1">_xlfn.IFNA(LOOKUP(A46,Gewichte!A40:A2909,Gewichte!B40:B278),"")</f>
        <v>2.2200000000000002</v>
      </c>
    </row>
    <row r="47" spans="1:15" x14ac:dyDescent="0.3">
      <c r="A47" s="31" t="s">
        <v>112</v>
      </c>
      <c r="B47" s="23">
        <v>43</v>
      </c>
      <c r="C47" s="23" t="s">
        <v>113</v>
      </c>
      <c r="D47" s="23"/>
      <c r="E47" s="24">
        <v>84.6</v>
      </c>
      <c r="F47" s="23"/>
      <c r="G47" s="23">
        <v>20</v>
      </c>
      <c r="H47" s="23" t="str">
        <f>VLOOKUP(G47,Tabelle3[],2,FALSE)</f>
        <v>FB</v>
      </c>
      <c r="I47" s="23">
        <v>1</v>
      </c>
      <c r="J47" s="23">
        <v>0.1</v>
      </c>
      <c r="K47" s="23"/>
      <c r="L47" s="23">
        <v>0.28000000000000003</v>
      </c>
      <c r="M47" s="23"/>
      <c r="N47" s="25"/>
      <c r="O47" s="26">
        <f ca="1">_xlfn.IFNA(LOOKUP(A47,Gewichte!A41:A2910,Gewichte!B41:B279),"")</f>
        <v>2.25</v>
      </c>
    </row>
    <row r="48" spans="1:15" x14ac:dyDescent="0.3">
      <c r="A48" s="31" t="s">
        <v>114</v>
      </c>
      <c r="B48" s="23">
        <v>43</v>
      </c>
      <c r="C48" s="23" t="s">
        <v>115</v>
      </c>
      <c r="D48" s="23"/>
      <c r="E48" s="24">
        <v>84.6</v>
      </c>
      <c r="F48" s="23"/>
      <c r="G48" s="23">
        <v>20</v>
      </c>
      <c r="H48" s="23" t="str">
        <f>VLOOKUP(G48,Tabelle3[],2,FALSE)</f>
        <v>FB</v>
      </c>
      <c r="I48" s="23">
        <v>1</v>
      </c>
      <c r="J48" s="23">
        <v>0.1</v>
      </c>
      <c r="K48" s="23"/>
      <c r="L48" s="23">
        <v>0.28000000000000003</v>
      </c>
      <c r="M48" s="23"/>
      <c r="N48" s="25"/>
      <c r="O48" s="26">
        <f ca="1">_xlfn.IFNA(LOOKUP(A48,Gewichte!A42:A2911,Gewichte!B42:B280),"")</f>
        <v>2.7</v>
      </c>
    </row>
    <row r="49" spans="1:15" x14ac:dyDescent="0.3">
      <c r="A49" s="31" t="s">
        <v>116</v>
      </c>
      <c r="B49" s="23">
        <v>43</v>
      </c>
      <c r="C49" s="23" t="s">
        <v>117</v>
      </c>
      <c r="D49" s="23"/>
      <c r="E49" s="24">
        <v>87</v>
      </c>
      <c r="F49" s="23"/>
      <c r="G49" s="23">
        <v>20</v>
      </c>
      <c r="H49" s="23" t="str">
        <f>VLOOKUP(G49,Tabelle3[],2,FALSE)</f>
        <v>FB</v>
      </c>
      <c r="I49" s="23">
        <v>1</v>
      </c>
      <c r="J49" s="23">
        <v>0.1</v>
      </c>
      <c r="K49" s="23"/>
      <c r="L49" s="23">
        <v>0.28000000000000003</v>
      </c>
      <c r="M49" s="23"/>
      <c r="N49" s="25"/>
      <c r="O49" s="26">
        <f ca="1">_xlfn.IFNA(LOOKUP(A49,Gewichte!A43:A2912,Gewichte!B43:B281),"")</f>
        <v>2.5</v>
      </c>
    </row>
    <row r="50" spans="1:15" x14ac:dyDescent="0.3">
      <c r="A50" s="31" t="s">
        <v>141</v>
      </c>
      <c r="B50" s="23">
        <v>45</v>
      </c>
      <c r="C50" s="23" t="s">
        <v>142</v>
      </c>
      <c r="D50" s="23" t="s">
        <v>143</v>
      </c>
      <c r="E50" s="24">
        <v>124.3</v>
      </c>
      <c r="F50" s="23"/>
      <c r="G50" s="23">
        <v>20</v>
      </c>
      <c r="H50" s="23" t="str">
        <f>VLOOKUP(G50,Tabelle3[],2,FALSE)</f>
        <v>FB</v>
      </c>
      <c r="I50" s="23"/>
      <c r="J50" s="23"/>
      <c r="K50" s="23"/>
      <c r="L50" s="23"/>
      <c r="M50" s="23"/>
      <c r="N50" s="25">
        <v>7610726105953</v>
      </c>
      <c r="O50" s="26">
        <f ca="1">_xlfn.IFNA(LOOKUP(A50,Gewichte!A52:A2921,Gewichte!B52:B290),"")</f>
        <v>4.54</v>
      </c>
    </row>
    <row r="51" spans="1:15" x14ac:dyDescent="0.3">
      <c r="A51" s="31" t="s">
        <v>147</v>
      </c>
      <c r="B51" s="23">
        <v>45</v>
      </c>
      <c r="C51" s="23" t="s">
        <v>148</v>
      </c>
      <c r="D51" s="23" t="s">
        <v>149</v>
      </c>
      <c r="E51" s="24">
        <v>137.6</v>
      </c>
      <c r="F51" s="23"/>
      <c r="G51" s="23">
        <v>20</v>
      </c>
      <c r="H51" s="23" t="str">
        <f>VLOOKUP(G51,Tabelle3[],2,FALSE)</f>
        <v>FB</v>
      </c>
      <c r="I51" s="23"/>
      <c r="J51" s="23"/>
      <c r="K51" s="23"/>
      <c r="L51" s="23"/>
      <c r="M51" s="23"/>
      <c r="N51" s="25">
        <v>7610726104734</v>
      </c>
      <c r="O51" s="26">
        <f ca="1">_xlfn.IFNA(LOOKUP(A51,Gewichte!A54:A2923,Gewichte!B54:B292),"")</f>
        <v>4.54</v>
      </c>
    </row>
    <row r="52" spans="1:15" x14ac:dyDescent="0.3">
      <c r="A52" s="31" t="s">
        <v>132</v>
      </c>
      <c r="B52" s="23">
        <v>45</v>
      </c>
      <c r="C52" s="23" t="s">
        <v>133</v>
      </c>
      <c r="D52" s="23" t="s">
        <v>134</v>
      </c>
      <c r="E52" s="24">
        <v>104.3</v>
      </c>
      <c r="F52" s="23"/>
      <c r="G52" s="23">
        <v>20</v>
      </c>
      <c r="H52" s="23" t="str">
        <f>VLOOKUP(G52,Tabelle3[],2,FALSE)</f>
        <v>FB</v>
      </c>
      <c r="I52" s="23"/>
      <c r="J52" s="23"/>
      <c r="K52" s="23"/>
      <c r="L52" s="23"/>
      <c r="M52" s="23"/>
      <c r="N52" s="25">
        <v>7610726105939</v>
      </c>
      <c r="O52" s="26">
        <f ca="1">_xlfn.IFNA(LOOKUP(A52,Gewichte!A49:A2918,Gewichte!B49:B287),"")</f>
        <v>3.96</v>
      </c>
    </row>
    <row r="53" spans="1:15" x14ac:dyDescent="0.3">
      <c r="A53" s="31" t="s">
        <v>138</v>
      </c>
      <c r="B53" s="23">
        <v>45</v>
      </c>
      <c r="C53" s="23" t="s">
        <v>139</v>
      </c>
      <c r="D53" s="23" t="s">
        <v>140</v>
      </c>
      <c r="E53" s="24">
        <v>117.7</v>
      </c>
      <c r="F53" s="23"/>
      <c r="G53" s="23">
        <v>20</v>
      </c>
      <c r="H53" s="23" t="str">
        <f>VLOOKUP(G53,Tabelle3[],2,FALSE)</f>
        <v>FB</v>
      </c>
      <c r="I53" s="23"/>
      <c r="J53" s="23"/>
      <c r="K53" s="23"/>
      <c r="L53" s="23"/>
      <c r="M53" s="23"/>
      <c r="N53" s="25">
        <v>7610726104727</v>
      </c>
      <c r="O53" s="26">
        <f ca="1">_xlfn.IFNA(LOOKUP(A53,Gewichte!A51:A2920,Gewichte!B51:B289),"")</f>
        <v>3.96</v>
      </c>
    </row>
    <row r="54" spans="1:15" x14ac:dyDescent="0.3">
      <c r="A54" s="31" t="s">
        <v>135</v>
      </c>
      <c r="B54" s="23">
        <v>45</v>
      </c>
      <c r="C54" s="23" t="s">
        <v>136</v>
      </c>
      <c r="D54" s="23" t="s">
        <v>137</v>
      </c>
      <c r="E54" s="24">
        <v>114.3</v>
      </c>
      <c r="F54" s="23"/>
      <c r="G54" s="23">
        <v>20</v>
      </c>
      <c r="H54" s="23" t="str">
        <f>VLOOKUP(G54,Tabelle3[],2,FALSE)</f>
        <v>FB</v>
      </c>
      <c r="I54" s="23"/>
      <c r="J54" s="23"/>
      <c r="K54" s="23"/>
      <c r="L54" s="23"/>
      <c r="M54" s="23"/>
      <c r="N54" s="25">
        <v>7610726105946</v>
      </c>
      <c r="O54" s="26">
        <f ca="1">_xlfn.IFNA(LOOKUP(A54,Gewichte!A50:A2919,Gewichte!B50:B288),"")</f>
        <v>3.65</v>
      </c>
    </row>
    <row r="55" spans="1:15" x14ac:dyDescent="0.3">
      <c r="A55" s="31" t="s">
        <v>144</v>
      </c>
      <c r="B55" s="23">
        <v>45</v>
      </c>
      <c r="C55" s="23" t="s">
        <v>145</v>
      </c>
      <c r="D55" s="23" t="s">
        <v>146</v>
      </c>
      <c r="E55" s="24">
        <v>127.7</v>
      </c>
      <c r="F55" s="23"/>
      <c r="G55" s="23">
        <v>20</v>
      </c>
      <c r="H55" s="23" t="str">
        <f>VLOOKUP(G55,Tabelle3[],2,FALSE)</f>
        <v>FB</v>
      </c>
      <c r="I55" s="23"/>
      <c r="J55" s="23"/>
      <c r="K55" s="23"/>
      <c r="L55" s="23"/>
      <c r="M55" s="23"/>
      <c r="N55" s="25">
        <v>7610726100781</v>
      </c>
      <c r="O55" s="26">
        <f ca="1">_xlfn.IFNA(LOOKUP(A55,Gewichte!A53:A2922,Gewichte!B53:B291),"")</f>
        <v>4.26</v>
      </c>
    </row>
    <row r="56" spans="1:15" x14ac:dyDescent="0.3">
      <c r="A56" s="31" t="s">
        <v>150</v>
      </c>
      <c r="B56" s="23">
        <v>45</v>
      </c>
      <c r="C56" s="23" t="s">
        <v>151</v>
      </c>
      <c r="D56" s="23"/>
      <c r="E56" s="24">
        <v>114.6</v>
      </c>
      <c r="F56" s="23"/>
      <c r="G56" s="23">
        <v>20</v>
      </c>
      <c r="H56" s="23" t="str">
        <f>VLOOKUP(G56,Tabelle3[],2,FALSE)</f>
        <v>FB</v>
      </c>
      <c r="I56" s="23">
        <v>1</v>
      </c>
      <c r="J56" s="23">
        <v>0.1</v>
      </c>
      <c r="K56" s="23"/>
      <c r="L56" s="23">
        <v>0.5</v>
      </c>
      <c r="M56" s="23"/>
      <c r="N56" s="25"/>
      <c r="O56" s="26">
        <f ca="1">_xlfn.IFNA(LOOKUP(A56,Gewichte!A55:A2924,Gewichte!B55:B293),"")</f>
        <v>2.5</v>
      </c>
    </row>
    <row r="57" spans="1:15" x14ac:dyDescent="0.3">
      <c r="A57" s="31" t="s">
        <v>152</v>
      </c>
      <c r="B57" s="23">
        <v>45</v>
      </c>
      <c r="C57" s="23" t="s">
        <v>153</v>
      </c>
      <c r="D57" s="23"/>
      <c r="E57" s="24">
        <v>85.8</v>
      </c>
      <c r="F57" s="23"/>
      <c r="G57" s="23">
        <v>20</v>
      </c>
      <c r="H57" s="23" t="str">
        <f>VLOOKUP(G57,Tabelle3[],2,FALSE)</f>
        <v>FB</v>
      </c>
      <c r="I57" s="23">
        <v>1</v>
      </c>
      <c r="J57" s="23">
        <v>0.1</v>
      </c>
      <c r="K57" s="23"/>
      <c r="L57" s="23">
        <v>0.5</v>
      </c>
      <c r="M57" s="23"/>
      <c r="N57" s="25"/>
      <c r="O57" s="26">
        <f ca="1">_xlfn.IFNA(LOOKUP(A57,Gewichte!A56:A2925,Gewichte!B56:B294),"")</f>
        <v>2.2000000000000002</v>
      </c>
    </row>
    <row r="58" spans="1:15" x14ac:dyDescent="0.3">
      <c r="A58" s="31" t="s">
        <v>154</v>
      </c>
      <c r="B58" s="23">
        <v>45</v>
      </c>
      <c r="C58" s="23" t="s">
        <v>155</v>
      </c>
      <c r="D58" s="23"/>
      <c r="E58" s="24">
        <v>97.8</v>
      </c>
      <c r="F58" s="23"/>
      <c r="G58" s="23">
        <v>20</v>
      </c>
      <c r="H58" s="23" t="str">
        <f>VLOOKUP(G58,Tabelle3[],2,FALSE)</f>
        <v>FB</v>
      </c>
      <c r="I58" s="23">
        <v>1</v>
      </c>
      <c r="J58" s="23">
        <v>0.1</v>
      </c>
      <c r="K58" s="23"/>
      <c r="L58" s="23">
        <v>0.5</v>
      </c>
      <c r="M58" s="23"/>
      <c r="N58" s="25"/>
      <c r="O58" s="26">
        <f ca="1">_xlfn.IFNA(LOOKUP(A58,Gewichte!A57:A2926,Gewichte!B57:B295),"")</f>
        <v>2.39</v>
      </c>
    </row>
    <row r="59" spans="1:15" x14ac:dyDescent="0.3">
      <c r="A59" s="31" t="s">
        <v>156</v>
      </c>
      <c r="B59" s="23">
        <v>45</v>
      </c>
      <c r="C59" s="23" t="s">
        <v>157</v>
      </c>
      <c r="D59" s="23"/>
      <c r="E59" s="24">
        <v>97.8</v>
      </c>
      <c r="F59" s="23"/>
      <c r="G59" s="23">
        <v>20</v>
      </c>
      <c r="H59" s="23" t="str">
        <f>VLOOKUP(G59,Tabelle3[],2,FALSE)</f>
        <v>FB</v>
      </c>
      <c r="I59" s="23">
        <v>1</v>
      </c>
      <c r="J59" s="23">
        <v>0.1</v>
      </c>
      <c r="K59" s="23"/>
      <c r="L59" s="23">
        <v>0.5</v>
      </c>
      <c r="M59" s="23"/>
      <c r="N59" s="25"/>
      <c r="O59" s="26">
        <f ca="1">_xlfn.IFNA(LOOKUP(A59,Gewichte!A58:A2927,Gewichte!B58:B296),"")</f>
        <v>2.2200000000000002</v>
      </c>
    </row>
    <row r="60" spans="1:15" x14ac:dyDescent="0.3">
      <c r="A60" s="31" t="s">
        <v>158</v>
      </c>
      <c r="B60" s="23">
        <v>45</v>
      </c>
      <c r="C60" s="23" t="s">
        <v>159</v>
      </c>
      <c r="D60" s="23"/>
      <c r="E60" s="24">
        <v>97.8</v>
      </c>
      <c r="F60" s="23"/>
      <c r="G60" s="23">
        <v>20</v>
      </c>
      <c r="H60" s="23" t="str">
        <f>VLOOKUP(G60,Tabelle3[],2,FALSE)</f>
        <v>FB</v>
      </c>
      <c r="I60" s="23">
        <v>1</v>
      </c>
      <c r="J60" s="23">
        <v>0.1</v>
      </c>
      <c r="K60" s="23"/>
      <c r="L60" s="23">
        <v>0.5</v>
      </c>
      <c r="M60" s="23"/>
      <c r="N60" s="25"/>
      <c r="O60" s="26">
        <f ca="1">_xlfn.IFNA(LOOKUP(A60,Gewichte!A59:A2928,Gewichte!B59:B297),"")</f>
        <v>2.25</v>
      </c>
    </row>
    <row r="61" spans="1:15" x14ac:dyDescent="0.3">
      <c r="A61" s="31" t="s">
        <v>160</v>
      </c>
      <c r="B61" s="23">
        <v>45</v>
      </c>
      <c r="C61" s="23" t="s">
        <v>161</v>
      </c>
      <c r="D61" s="23"/>
      <c r="E61" s="24">
        <v>97.8</v>
      </c>
      <c r="F61" s="23"/>
      <c r="G61" s="23">
        <v>20</v>
      </c>
      <c r="H61" s="23" t="str">
        <f>VLOOKUP(G61,Tabelle3[],2,FALSE)</f>
        <v>FB</v>
      </c>
      <c r="I61" s="23">
        <v>1</v>
      </c>
      <c r="J61" s="23">
        <v>0.1</v>
      </c>
      <c r="K61" s="23"/>
      <c r="L61" s="23">
        <v>0.5</v>
      </c>
      <c r="M61" s="23"/>
      <c r="N61" s="25"/>
      <c r="O61" s="26">
        <f ca="1">_xlfn.IFNA(LOOKUP(A61,Gewichte!A60:A2929,Gewichte!B60:B298),"")</f>
        <v>2.7</v>
      </c>
    </row>
    <row r="62" spans="1:15" x14ac:dyDescent="0.3">
      <c r="A62" s="31" t="s">
        <v>162</v>
      </c>
      <c r="B62" s="23">
        <v>45</v>
      </c>
      <c r="C62" s="23" t="s">
        <v>163</v>
      </c>
      <c r="D62" s="23"/>
      <c r="E62" s="24">
        <v>100.2</v>
      </c>
      <c r="F62" s="23"/>
      <c r="G62" s="23">
        <v>20</v>
      </c>
      <c r="H62" s="23" t="str">
        <f>VLOOKUP(G62,Tabelle3[],2,FALSE)</f>
        <v>FB</v>
      </c>
      <c r="I62" s="23">
        <v>1</v>
      </c>
      <c r="J62" s="23">
        <v>0.1</v>
      </c>
      <c r="K62" s="23"/>
      <c r="L62" s="23">
        <v>0.5</v>
      </c>
      <c r="M62" s="23"/>
      <c r="N62" s="25"/>
      <c r="O62" s="26">
        <f ca="1">_xlfn.IFNA(LOOKUP(A62,Gewichte!A61:A2930,Gewichte!B61:B299),"")</f>
        <v>2.5</v>
      </c>
    </row>
    <row r="63" spans="1:15" x14ac:dyDescent="0.3">
      <c r="A63" s="31" t="s">
        <v>179</v>
      </c>
      <c r="B63" s="23">
        <v>47</v>
      </c>
      <c r="C63" s="23" t="s">
        <v>177</v>
      </c>
      <c r="D63" s="23" t="s">
        <v>180</v>
      </c>
      <c r="E63" s="24">
        <v>85.5</v>
      </c>
      <c r="F63" s="23"/>
      <c r="G63" s="23">
        <v>11</v>
      </c>
      <c r="H63" s="23" t="str">
        <f>VLOOKUP(G63,Tabelle3[],2,FALSE)</f>
        <v>A</v>
      </c>
      <c r="I63" s="23"/>
      <c r="J63" s="23"/>
      <c r="K63" s="23"/>
      <c r="L63" s="23"/>
      <c r="M63" s="23"/>
      <c r="N63" s="25">
        <v>7610726105991</v>
      </c>
      <c r="O63" s="26">
        <f ca="1">_xlfn.IFNA(LOOKUP(A63,Gewichte!A69:A2938,Gewichte!B69:B307),"")</f>
        <v>4.22</v>
      </c>
    </row>
    <row r="64" spans="1:15" x14ac:dyDescent="0.3">
      <c r="A64" s="31" t="s">
        <v>184</v>
      </c>
      <c r="B64" s="23">
        <v>47</v>
      </c>
      <c r="C64" s="23" t="s">
        <v>182</v>
      </c>
      <c r="D64" s="23" t="s">
        <v>185</v>
      </c>
      <c r="E64" s="24">
        <v>97.7</v>
      </c>
      <c r="F64" s="23"/>
      <c r="G64" s="23">
        <v>11</v>
      </c>
      <c r="H64" s="23" t="str">
        <f>VLOOKUP(G64,Tabelle3[],2,FALSE)</f>
        <v>A</v>
      </c>
      <c r="I64" s="23"/>
      <c r="J64" s="23"/>
      <c r="K64" s="23"/>
      <c r="L64" s="23"/>
      <c r="M64" s="23"/>
      <c r="N64" s="25">
        <v>7610726105977</v>
      </c>
      <c r="O64" s="26">
        <f ca="1">_xlfn.IFNA(LOOKUP(A64,Gewichte!A71:A2940,Gewichte!B71:B309),"")</f>
        <v>4.22</v>
      </c>
    </row>
    <row r="65" spans="1:15" x14ac:dyDescent="0.3">
      <c r="A65" s="31" t="s">
        <v>176</v>
      </c>
      <c r="B65" s="23">
        <v>47</v>
      </c>
      <c r="C65" s="23" t="s">
        <v>177</v>
      </c>
      <c r="D65" s="23" t="s">
        <v>178</v>
      </c>
      <c r="E65" s="24">
        <v>79.900000000000006</v>
      </c>
      <c r="F65" s="23"/>
      <c r="G65" s="23">
        <v>11</v>
      </c>
      <c r="H65" s="23" t="str">
        <f>VLOOKUP(G65,Tabelle3[],2,FALSE)</f>
        <v>A</v>
      </c>
      <c r="I65" s="23"/>
      <c r="J65" s="23"/>
      <c r="K65" s="23"/>
      <c r="L65" s="23"/>
      <c r="M65" s="23"/>
      <c r="N65" s="25">
        <v>7610726105984</v>
      </c>
      <c r="O65" s="26">
        <f ca="1">_xlfn.IFNA(LOOKUP(A65,Gewichte!A68:A2937,Gewichte!B68:B306),"")</f>
        <v>4.22</v>
      </c>
    </row>
    <row r="66" spans="1:15" x14ac:dyDescent="0.3">
      <c r="A66" s="31" t="s">
        <v>181</v>
      </c>
      <c r="B66" s="23">
        <v>47</v>
      </c>
      <c r="C66" s="23" t="s">
        <v>182</v>
      </c>
      <c r="D66" s="23" t="s">
        <v>183</v>
      </c>
      <c r="E66" s="24">
        <v>89.9</v>
      </c>
      <c r="F66" s="23"/>
      <c r="G66" s="23">
        <v>11</v>
      </c>
      <c r="H66" s="23" t="str">
        <f>VLOOKUP(G66,Tabelle3[],2,FALSE)</f>
        <v>A</v>
      </c>
      <c r="I66" s="23"/>
      <c r="J66" s="23"/>
      <c r="K66" s="23"/>
      <c r="L66" s="23"/>
      <c r="M66" s="23"/>
      <c r="N66" s="25">
        <v>7610726105960</v>
      </c>
      <c r="O66" s="26">
        <f ca="1">_xlfn.IFNA(LOOKUP(A66,Gewichte!A70:A2939,Gewichte!B70:B308),"")</f>
        <v>4.22</v>
      </c>
    </row>
    <row r="67" spans="1:15" x14ac:dyDescent="0.3">
      <c r="A67" s="31" t="s">
        <v>186</v>
      </c>
      <c r="B67" s="23">
        <v>47</v>
      </c>
      <c r="C67" s="23" t="s">
        <v>187</v>
      </c>
      <c r="D67" s="23"/>
      <c r="E67" s="24">
        <v>87.1</v>
      </c>
      <c r="F67" s="23"/>
      <c r="G67" s="23">
        <v>11</v>
      </c>
      <c r="H67" s="23" t="str">
        <f>VLOOKUP(G67,Tabelle3[],2,FALSE)</f>
        <v>A</v>
      </c>
      <c r="I67" s="23">
        <v>1</v>
      </c>
      <c r="J67" s="23">
        <v>0.1</v>
      </c>
      <c r="K67" s="23"/>
      <c r="L67" s="23">
        <v>0.28000000000000003</v>
      </c>
      <c r="M67" s="23"/>
      <c r="N67" s="25"/>
      <c r="O67" s="26">
        <f ca="1">_xlfn.IFNA(LOOKUP(A67,Gewichte!A72:A2941,Gewichte!B72:B310),"")</f>
        <v>2.65</v>
      </c>
    </row>
    <row r="68" spans="1:15" x14ac:dyDescent="0.3">
      <c r="A68" s="31" t="s">
        <v>164</v>
      </c>
      <c r="B68" s="23">
        <v>47</v>
      </c>
      <c r="C68" s="23" t="s">
        <v>165</v>
      </c>
      <c r="D68" s="23"/>
      <c r="E68" s="24">
        <v>60.5</v>
      </c>
      <c r="F68" s="23"/>
      <c r="G68" s="23">
        <v>11</v>
      </c>
      <c r="H68" s="23" t="str">
        <f>VLOOKUP(G68,Tabelle3[],2,FALSE)</f>
        <v>A</v>
      </c>
      <c r="I68" s="23">
        <v>1</v>
      </c>
      <c r="J68" s="23">
        <v>0.1</v>
      </c>
      <c r="K68" s="23"/>
      <c r="L68" s="23">
        <v>0.28000000000000003</v>
      </c>
      <c r="M68" s="23"/>
      <c r="N68" s="25"/>
      <c r="O68" s="26">
        <f ca="1">_xlfn.IFNA(LOOKUP(A68,Gewichte!A62:A2931,Gewichte!B62:B300),"")</f>
        <v>2.2999999999999998</v>
      </c>
    </row>
    <row r="69" spans="1:15" x14ac:dyDescent="0.3">
      <c r="A69" s="31" t="s">
        <v>166</v>
      </c>
      <c r="B69" s="23">
        <v>47</v>
      </c>
      <c r="C69" s="23" t="s">
        <v>167</v>
      </c>
      <c r="D69" s="23"/>
      <c r="E69" s="24">
        <v>71.599999999999994</v>
      </c>
      <c r="F69" s="23"/>
      <c r="G69" s="23">
        <v>11</v>
      </c>
      <c r="H69" s="23" t="str">
        <f>VLOOKUP(G69,Tabelle3[],2,FALSE)</f>
        <v>A</v>
      </c>
      <c r="I69" s="23">
        <v>1</v>
      </c>
      <c r="J69" s="23">
        <v>0.1</v>
      </c>
      <c r="K69" s="23"/>
      <c r="L69" s="23">
        <v>0.28000000000000003</v>
      </c>
      <c r="M69" s="23"/>
      <c r="N69" s="25"/>
      <c r="O69" s="26">
        <f ca="1">_xlfn.IFNA(LOOKUP(A69,Gewichte!A63:A2932,Gewichte!B63:B301),"")</f>
        <v>2.5</v>
      </c>
    </row>
    <row r="70" spans="1:15" x14ac:dyDescent="0.3">
      <c r="A70" s="31" t="s">
        <v>168</v>
      </c>
      <c r="B70" s="23">
        <v>47</v>
      </c>
      <c r="C70" s="23" t="s">
        <v>169</v>
      </c>
      <c r="D70" s="23"/>
      <c r="E70" s="24">
        <v>71.599999999999994</v>
      </c>
      <c r="F70" s="23"/>
      <c r="G70" s="23">
        <v>11</v>
      </c>
      <c r="H70" s="23" t="str">
        <f>VLOOKUP(G70,Tabelle3[],2,FALSE)</f>
        <v>A</v>
      </c>
      <c r="I70" s="23">
        <v>1</v>
      </c>
      <c r="J70" s="23">
        <v>0.1</v>
      </c>
      <c r="K70" s="23"/>
      <c r="L70" s="23">
        <v>0.28000000000000003</v>
      </c>
      <c r="M70" s="23"/>
      <c r="N70" s="25"/>
      <c r="O70" s="26">
        <f ca="1">_xlfn.IFNA(LOOKUP(A70,Gewichte!A64:A2933,Gewichte!B64:B302),"")</f>
        <v>2.4</v>
      </c>
    </row>
    <row r="71" spans="1:15" x14ac:dyDescent="0.3">
      <c r="A71" s="31" t="s">
        <v>170</v>
      </c>
      <c r="B71" s="23">
        <v>47</v>
      </c>
      <c r="C71" s="23" t="s">
        <v>171</v>
      </c>
      <c r="D71" s="23"/>
      <c r="E71" s="24">
        <v>71.599999999999994</v>
      </c>
      <c r="F71" s="23"/>
      <c r="G71" s="23">
        <v>11</v>
      </c>
      <c r="H71" s="23" t="str">
        <f>VLOOKUP(G71,Tabelle3[],2,FALSE)</f>
        <v>A</v>
      </c>
      <c r="I71" s="23">
        <v>1</v>
      </c>
      <c r="J71" s="23">
        <v>0.1</v>
      </c>
      <c r="K71" s="23"/>
      <c r="L71" s="23">
        <v>0.28000000000000003</v>
      </c>
      <c r="M71" s="23"/>
      <c r="N71" s="25"/>
      <c r="O71" s="26">
        <f ca="1">_xlfn.IFNA(LOOKUP(A71,Gewichte!A65:A2934,Gewichte!B65:B303),"")</f>
        <v>2.4</v>
      </c>
    </row>
    <row r="72" spans="1:15" x14ac:dyDescent="0.3">
      <c r="A72" s="31" t="s">
        <v>172</v>
      </c>
      <c r="B72" s="23">
        <v>47</v>
      </c>
      <c r="C72" s="23" t="s">
        <v>173</v>
      </c>
      <c r="D72" s="23"/>
      <c r="E72" s="24">
        <v>71.599999999999994</v>
      </c>
      <c r="F72" s="23"/>
      <c r="G72" s="23">
        <v>11</v>
      </c>
      <c r="H72" s="23" t="str">
        <f>VLOOKUP(G72,Tabelle3[],2,FALSE)</f>
        <v>A</v>
      </c>
      <c r="I72" s="23">
        <v>1</v>
      </c>
      <c r="J72" s="23">
        <v>0.1</v>
      </c>
      <c r="K72" s="23"/>
      <c r="L72" s="23">
        <v>0.28000000000000003</v>
      </c>
      <c r="M72" s="23"/>
      <c r="N72" s="25"/>
      <c r="O72" s="26">
        <f ca="1">_xlfn.IFNA(LOOKUP(A72,Gewichte!A66:A2935,Gewichte!B66:B304),"")</f>
        <v>2.9</v>
      </c>
    </row>
    <row r="73" spans="1:15" x14ac:dyDescent="0.3">
      <c r="A73" s="31" t="s">
        <v>174</v>
      </c>
      <c r="B73" s="23">
        <v>47</v>
      </c>
      <c r="C73" s="23" t="s">
        <v>175</v>
      </c>
      <c r="D73" s="23"/>
      <c r="E73" s="24">
        <v>73.8</v>
      </c>
      <c r="F73" s="23"/>
      <c r="G73" s="23">
        <v>11</v>
      </c>
      <c r="H73" s="23" t="str">
        <f>VLOOKUP(G73,Tabelle3[],2,FALSE)</f>
        <v>A</v>
      </c>
      <c r="I73" s="23">
        <v>1</v>
      </c>
      <c r="J73" s="23">
        <v>0.1</v>
      </c>
      <c r="K73" s="23"/>
      <c r="L73" s="23">
        <v>0.28000000000000003</v>
      </c>
      <c r="M73" s="23"/>
      <c r="N73" s="25"/>
      <c r="O73" s="26">
        <f ca="1">_xlfn.IFNA(LOOKUP(A73,Gewichte!A67:A2936,Gewichte!B67:B305),"")</f>
        <v>2.6</v>
      </c>
    </row>
    <row r="74" spans="1:15" x14ac:dyDescent="0.3">
      <c r="A74" s="31" t="s">
        <v>211</v>
      </c>
      <c r="B74" s="23">
        <v>49</v>
      </c>
      <c r="C74" s="23" t="s">
        <v>212</v>
      </c>
      <c r="D74" s="23" t="s">
        <v>213</v>
      </c>
      <c r="E74" s="24">
        <v>141</v>
      </c>
      <c r="F74" s="23"/>
      <c r="G74" s="23">
        <v>20</v>
      </c>
      <c r="H74" s="23" t="str">
        <f>VLOOKUP(G74,Tabelle3[],2,FALSE)</f>
        <v>FB</v>
      </c>
      <c r="I74" s="23"/>
      <c r="J74" s="23"/>
      <c r="K74" s="23"/>
      <c r="L74" s="23"/>
      <c r="M74" s="23"/>
      <c r="N74" s="25">
        <v>7610726106059</v>
      </c>
      <c r="O74" s="26">
        <f ca="1">_xlfn.IFNA(LOOKUP(A74,Gewichte!A83:A2952,Gewichte!B83:B321),"")</f>
        <v>4.9000000000000004</v>
      </c>
    </row>
    <row r="75" spans="1:15" x14ac:dyDescent="0.3">
      <c r="A75" s="31" t="s">
        <v>217</v>
      </c>
      <c r="B75" s="23">
        <v>49</v>
      </c>
      <c r="C75" s="23" t="s">
        <v>218</v>
      </c>
      <c r="D75" s="23" t="s">
        <v>219</v>
      </c>
      <c r="E75" s="24">
        <v>154.30000000000001</v>
      </c>
      <c r="F75" s="23"/>
      <c r="G75" s="23">
        <v>20</v>
      </c>
      <c r="H75" s="23" t="str">
        <f>VLOOKUP(G75,Tabelle3[],2,FALSE)</f>
        <v>FB</v>
      </c>
      <c r="I75" s="23"/>
      <c r="J75" s="23"/>
      <c r="K75" s="23"/>
      <c r="L75" s="23"/>
      <c r="M75" s="23"/>
      <c r="N75" s="25">
        <v>7610726106028</v>
      </c>
      <c r="O75" s="26">
        <f ca="1">_xlfn.IFNA(LOOKUP(A75,Gewichte!A85:A2954,Gewichte!B85:B323),"")</f>
        <v>5.2</v>
      </c>
    </row>
    <row r="76" spans="1:15" x14ac:dyDescent="0.3">
      <c r="A76" s="31" t="s">
        <v>202</v>
      </c>
      <c r="B76" s="23">
        <v>49</v>
      </c>
      <c r="C76" s="23" t="s">
        <v>203</v>
      </c>
      <c r="D76" s="23" t="s">
        <v>204</v>
      </c>
      <c r="E76" s="24">
        <v>121</v>
      </c>
      <c r="F76" s="23"/>
      <c r="G76" s="23">
        <v>20</v>
      </c>
      <c r="H76" s="23" t="str">
        <f>VLOOKUP(G76,Tabelle3[],2,FALSE)</f>
        <v>FB</v>
      </c>
      <c r="I76" s="23"/>
      <c r="J76" s="23"/>
      <c r="K76" s="23"/>
      <c r="L76" s="23"/>
      <c r="M76" s="23"/>
      <c r="N76" s="25">
        <v>7610726106035</v>
      </c>
      <c r="O76" s="26">
        <f ca="1">_xlfn.IFNA(LOOKUP(A76,Gewichte!A80:A2949,Gewichte!B80:B318),"")</f>
        <v>5.2</v>
      </c>
    </row>
    <row r="77" spans="1:15" x14ac:dyDescent="0.3">
      <c r="A77" s="31" t="s">
        <v>205</v>
      </c>
      <c r="B77" s="23">
        <v>49</v>
      </c>
      <c r="C77" s="23" t="s">
        <v>206</v>
      </c>
      <c r="D77" s="23" t="s">
        <v>207</v>
      </c>
      <c r="E77" s="24">
        <v>134.30000000000001</v>
      </c>
      <c r="F77" s="23"/>
      <c r="G77" s="23">
        <v>20</v>
      </c>
      <c r="H77" s="23" t="str">
        <f>VLOOKUP(G77,Tabelle3[],2,FALSE)</f>
        <v>FB</v>
      </c>
      <c r="I77" s="23"/>
      <c r="J77" s="23"/>
      <c r="K77" s="23"/>
      <c r="L77" s="23"/>
      <c r="M77" s="23"/>
      <c r="N77" s="25">
        <v>7610726106004</v>
      </c>
      <c r="O77" s="26">
        <f ca="1">_xlfn.IFNA(LOOKUP(A77,Gewichte!A81:A2950,Gewichte!B81:B319),"")</f>
        <v>5.2</v>
      </c>
    </row>
    <row r="78" spans="1:15" x14ac:dyDescent="0.3">
      <c r="A78" s="31" t="s">
        <v>208</v>
      </c>
      <c r="B78" s="23">
        <v>49</v>
      </c>
      <c r="C78" s="23" t="s">
        <v>209</v>
      </c>
      <c r="D78" s="23" t="s">
        <v>210</v>
      </c>
      <c r="E78" s="24">
        <v>131</v>
      </c>
      <c r="F78" s="23"/>
      <c r="G78" s="23">
        <v>20</v>
      </c>
      <c r="H78" s="23" t="str">
        <f>VLOOKUP(G78,Tabelle3[],2,FALSE)</f>
        <v>FB</v>
      </c>
      <c r="I78" s="23"/>
      <c r="J78" s="23"/>
      <c r="K78" s="23"/>
      <c r="L78" s="23"/>
      <c r="M78" s="23"/>
      <c r="N78" s="25">
        <v>7610726106042</v>
      </c>
      <c r="O78" s="26">
        <f ca="1">_xlfn.IFNA(LOOKUP(A78,Gewichte!A82:A2951,Gewichte!B82:B320),"")</f>
        <v>4.9000000000000004</v>
      </c>
    </row>
    <row r="79" spans="1:15" x14ac:dyDescent="0.3">
      <c r="A79" s="31" t="s">
        <v>214</v>
      </c>
      <c r="B79" s="23">
        <v>49</v>
      </c>
      <c r="C79" s="23" t="s">
        <v>215</v>
      </c>
      <c r="D79" s="23" t="s">
        <v>216</v>
      </c>
      <c r="E79" s="24">
        <v>144.30000000000001</v>
      </c>
      <c r="F79" s="23"/>
      <c r="G79" s="23">
        <v>20</v>
      </c>
      <c r="H79" s="23" t="str">
        <f>VLOOKUP(G79,Tabelle3[],2,FALSE)</f>
        <v>FB</v>
      </c>
      <c r="I79" s="23"/>
      <c r="J79" s="23"/>
      <c r="K79" s="23"/>
      <c r="L79" s="23"/>
      <c r="M79" s="23"/>
      <c r="N79" s="25">
        <v>7610726106011</v>
      </c>
      <c r="O79" s="26">
        <f ca="1">_xlfn.IFNA(LOOKUP(A79,Gewichte!A84:A2953,Gewichte!B84:B322),"")</f>
        <v>4.9000000000000004</v>
      </c>
    </row>
    <row r="80" spans="1:15" x14ac:dyDescent="0.3">
      <c r="A80" s="31" t="s">
        <v>200</v>
      </c>
      <c r="B80" s="23">
        <v>49</v>
      </c>
      <c r="C80" s="23" t="s">
        <v>201</v>
      </c>
      <c r="D80" s="23"/>
      <c r="E80" s="24">
        <v>132.6</v>
      </c>
      <c r="F80" s="23"/>
      <c r="G80" s="23">
        <v>20</v>
      </c>
      <c r="H80" s="23" t="str">
        <f>VLOOKUP(G80,Tabelle3[],2,FALSE)</f>
        <v>FB</v>
      </c>
      <c r="I80" s="23">
        <v>1</v>
      </c>
      <c r="J80" s="23">
        <v>0.1</v>
      </c>
      <c r="K80" s="23"/>
      <c r="L80" s="23">
        <v>0.5</v>
      </c>
      <c r="M80" s="23"/>
      <c r="N80" s="25"/>
      <c r="O80" s="26">
        <f ca="1">_xlfn.IFNA(LOOKUP(A80,Gewichte!A79:A2948,Gewichte!B79:B317),"")</f>
        <v>3.4</v>
      </c>
    </row>
    <row r="81" spans="1:15" x14ac:dyDescent="0.3">
      <c r="A81" s="31" t="s">
        <v>188</v>
      </c>
      <c r="B81" s="23">
        <v>49</v>
      </c>
      <c r="C81" s="23" t="s">
        <v>189</v>
      </c>
      <c r="D81" s="23"/>
      <c r="E81" s="24">
        <v>103.8</v>
      </c>
      <c r="F81" s="23"/>
      <c r="G81" s="23">
        <v>20</v>
      </c>
      <c r="H81" s="23" t="str">
        <f>VLOOKUP(G81,Tabelle3[],2,FALSE)</f>
        <v>FB</v>
      </c>
      <c r="I81" s="23">
        <v>1</v>
      </c>
      <c r="J81" s="23">
        <v>0.1</v>
      </c>
      <c r="K81" s="23"/>
      <c r="L81" s="23">
        <v>0.5</v>
      </c>
      <c r="M81" s="23"/>
      <c r="N81" s="25"/>
      <c r="O81" s="26">
        <f ca="1">_xlfn.IFNA(LOOKUP(A81,Gewichte!A73:A2942,Gewichte!B73:B311),"")</f>
        <v>3.1</v>
      </c>
    </row>
    <row r="82" spans="1:15" x14ac:dyDescent="0.3">
      <c r="A82" s="31" t="s">
        <v>190</v>
      </c>
      <c r="B82" s="23">
        <v>49</v>
      </c>
      <c r="C82" s="23" t="s">
        <v>191</v>
      </c>
      <c r="D82" s="23"/>
      <c r="E82" s="24">
        <v>115.8</v>
      </c>
      <c r="F82" s="23"/>
      <c r="G82" s="23">
        <v>20</v>
      </c>
      <c r="H82" s="23" t="str">
        <f>VLOOKUP(G82,Tabelle3[],2,FALSE)</f>
        <v>FB</v>
      </c>
      <c r="I82" s="23">
        <v>1</v>
      </c>
      <c r="J82" s="23">
        <v>0.1</v>
      </c>
      <c r="K82" s="23"/>
      <c r="L82" s="23">
        <v>0.5</v>
      </c>
      <c r="M82" s="23"/>
      <c r="N82" s="25"/>
      <c r="O82" s="26">
        <f ca="1">_xlfn.IFNA(LOOKUP(A82,Gewichte!A74:A2943,Gewichte!B74:B312),"")</f>
        <v>3.35</v>
      </c>
    </row>
    <row r="83" spans="1:15" x14ac:dyDescent="0.3">
      <c r="A83" s="31" t="s">
        <v>192</v>
      </c>
      <c r="B83" s="23">
        <v>49</v>
      </c>
      <c r="C83" s="23" t="s">
        <v>193</v>
      </c>
      <c r="D83" s="23"/>
      <c r="E83" s="24">
        <v>115.8</v>
      </c>
      <c r="F83" s="23"/>
      <c r="G83" s="23">
        <v>20</v>
      </c>
      <c r="H83" s="23" t="str">
        <f>VLOOKUP(G83,Tabelle3[],2,FALSE)</f>
        <v>FB</v>
      </c>
      <c r="I83" s="23">
        <v>1</v>
      </c>
      <c r="J83" s="23">
        <v>0.1</v>
      </c>
      <c r="K83" s="23"/>
      <c r="L83" s="23">
        <v>0.5</v>
      </c>
      <c r="M83" s="23"/>
      <c r="N83" s="25"/>
      <c r="O83" s="26">
        <f ca="1">_xlfn.IFNA(LOOKUP(A83,Gewichte!A75:A2944,Gewichte!B75:B313),"")</f>
        <v>3.2</v>
      </c>
    </row>
    <row r="84" spans="1:15" x14ac:dyDescent="0.3">
      <c r="A84" s="31" t="s">
        <v>194</v>
      </c>
      <c r="B84" s="23">
        <v>49</v>
      </c>
      <c r="C84" s="23" t="s">
        <v>195</v>
      </c>
      <c r="D84" s="23"/>
      <c r="E84" s="24">
        <v>115.8</v>
      </c>
      <c r="F84" s="23"/>
      <c r="G84" s="23">
        <v>20</v>
      </c>
      <c r="H84" s="23" t="str">
        <f>VLOOKUP(G84,Tabelle3[],2,FALSE)</f>
        <v>FB</v>
      </c>
      <c r="I84" s="23">
        <v>1</v>
      </c>
      <c r="J84" s="23">
        <v>0.1</v>
      </c>
      <c r="K84" s="23"/>
      <c r="L84" s="23">
        <v>0.5</v>
      </c>
      <c r="M84" s="23"/>
      <c r="N84" s="25"/>
      <c r="O84" s="26">
        <f ca="1">_xlfn.IFNA(LOOKUP(A84,Gewichte!A76:A2945,Gewichte!B76:B314),"")</f>
        <v>3.1</v>
      </c>
    </row>
    <row r="85" spans="1:15" x14ac:dyDescent="0.3">
      <c r="A85" s="31" t="s">
        <v>196</v>
      </c>
      <c r="B85" s="23">
        <v>49</v>
      </c>
      <c r="C85" s="23" t="s">
        <v>197</v>
      </c>
      <c r="D85" s="23"/>
      <c r="E85" s="24">
        <v>115.8</v>
      </c>
      <c r="F85" s="23"/>
      <c r="G85" s="23">
        <v>20</v>
      </c>
      <c r="H85" s="23" t="str">
        <f>VLOOKUP(G85,Tabelle3[],2,FALSE)</f>
        <v>FB</v>
      </c>
      <c r="I85" s="23">
        <v>1</v>
      </c>
      <c r="J85" s="23">
        <v>0.1</v>
      </c>
      <c r="K85" s="23"/>
      <c r="L85" s="23">
        <v>0.5</v>
      </c>
      <c r="M85" s="23"/>
      <c r="N85" s="25"/>
      <c r="O85" s="26">
        <f ca="1">_xlfn.IFNA(LOOKUP(A85,Gewichte!A77:A2946,Gewichte!B77:B315),"")</f>
        <v>3.65</v>
      </c>
    </row>
    <row r="86" spans="1:15" x14ac:dyDescent="0.3">
      <c r="A86" s="31" t="s">
        <v>198</v>
      </c>
      <c r="B86" s="23">
        <v>49</v>
      </c>
      <c r="C86" s="23" t="s">
        <v>199</v>
      </c>
      <c r="D86" s="23"/>
      <c r="E86" s="24">
        <v>118.2</v>
      </c>
      <c r="F86" s="23"/>
      <c r="G86" s="23">
        <v>20</v>
      </c>
      <c r="H86" s="23" t="str">
        <f>VLOOKUP(G86,Tabelle3[],2,FALSE)</f>
        <v>FB</v>
      </c>
      <c r="I86" s="23">
        <v>1</v>
      </c>
      <c r="J86" s="23">
        <v>0.1</v>
      </c>
      <c r="K86" s="23"/>
      <c r="L86" s="23">
        <v>0.5</v>
      </c>
      <c r="M86" s="23"/>
      <c r="N86" s="25"/>
      <c r="O86" s="26">
        <f ca="1">_xlfn.IFNA(LOOKUP(A86,Gewichte!A78:A2947,Gewichte!B78:B316),"")</f>
        <v>3.4</v>
      </c>
    </row>
    <row r="87" spans="1:15" x14ac:dyDescent="0.3">
      <c r="A87" s="31" t="s">
        <v>226</v>
      </c>
      <c r="B87" s="23">
        <v>51</v>
      </c>
      <c r="C87" s="23" t="s">
        <v>227</v>
      </c>
      <c r="D87" s="23" t="s">
        <v>228</v>
      </c>
      <c r="E87" s="24">
        <v>315.2</v>
      </c>
      <c r="F87" s="23"/>
      <c r="G87" s="23">
        <v>11</v>
      </c>
      <c r="H87" s="23" t="str">
        <f>VLOOKUP(G87,Tabelle3[],2,FALSE)</f>
        <v>A</v>
      </c>
      <c r="I87" s="23"/>
      <c r="J87" s="23"/>
      <c r="K87" s="23"/>
      <c r="L87" s="23"/>
      <c r="M87" s="23"/>
      <c r="N87" s="25"/>
      <c r="O87" s="26">
        <f ca="1">_xlfn.IFNA(LOOKUP(A87,Gewichte!A90:A2959,Gewichte!B90:B328),"")</f>
        <v>2.2999999999999998</v>
      </c>
    </row>
    <row r="88" spans="1:15" x14ac:dyDescent="0.3">
      <c r="A88" s="31" t="s">
        <v>229</v>
      </c>
      <c r="B88" s="23">
        <v>51</v>
      </c>
      <c r="C88" s="23" t="s">
        <v>230</v>
      </c>
      <c r="D88" s="23" t="s">
        <v>231</v>
      </c>
      <c r="E88" s="24">
        <v>335.20299999999997</v>
      </c>
      <c r="F88" s="23"/>
      <c r="G88" s="23">
        <v>11</v>
      </c>
      <c r="H88" s="23" t="str">
        <f>VLOOKUP(G88,Tabelle3[],2,FALSE)</f>
        <v>A</v>
      </c>
      <c r="I88" s="23"/>
      <c r="J88" s="23"/>
      <c r="K88" s="23"/>
      <c r="L88" s="23"/>
      <c r="M88" s="23"/>
      <c r="N88" s="25"/>
      <c r="O88" s="26">
        <f ca="1">_xlfn.IFNA(LOOKUP(A88,Gewichte!A90:A2959,Gewichte!B90:B328),"")</f>
        <v>3.82</v>
      </c>
    </row>
    <row r="89" spans="1:15" x14ac:dyDescent="0.3">
      <c r="A89" s="31" t="s">
        <v>234</v>
      </c>
      <c r="B89" s="23">
        <v>51</v>
      </c>
      <c r="C89" s="23" t="s">
        <v>235</v>
      </c>
      <c r="D89" s="23"/>
      <c r="E89" s="24">
        <v>287.3</v>
      </c>
      <c r="F89" s="23"/>
      <c r="G89" s="23">
        <v>11</v>
      </c>
      <c r="H89" s="23" t="str">
        <f>VLOOKUP(G89,Tabelle3[],2,FALSE)</f>
        <v>A</v>
      </c>
      <c r="I89" s="23">
        <v>1.1000000000000001</v>
      </c>
      <c r="J89" s="23">
        <v>0.1</v>
      </c>
      <c r="K89" s="23"/>
      <c r="L89" s="23">
        <v>1</v>
      </c>
      <c r="M89" s="23"/>
      <c r="N89" s="25"/>
      <c r="O89" s="26">
        <f ca="1">_xlfn.IFNA(LOOKUP(A89,Gewichte!A90:A2959,Gewichte!B90:B328),"")</f>
        <v>3.82</v>
      </c>
    </row>
    <row r="90" spans="1:15" x14ac:dyDescent="0.3">
      <c r="A90" s="31" t="s">
        <v>220</v>
      </c>
      <c r="B90" s="23">
        <v>51</v>
      </c>
      <c r="C90" s="23" t="s">
        <v>221</v>
      </c>
      <c r="D90" s="23" t="s">
        <v>222</v>
      </c>
      <c r="E90" s="24">
        <v>234.8</v>
      </c>
      <c r="F90" s="23"/>
      <c r="G90" s="23">
        <v>11</v>
      </c>
      <c r="H90" s="23" t="str">
        <f>VLOOKUP(G90,Tabelle3[],2,FALSE)</f>
        <v>A</v>
      </c>
      <c r="I90" s="23"/>
      <c r="J90" s="23"/>
      <c r="K90" s="23"/>
      <c r="L90" s="23"/>
      <c r="M90" s="23"/>
      <c r="N90" s="25"/>
      <c r="O90" s="26">
        <v>2.2999999999999998</v>
      </c>
    </row>
    <row r="91" spans="1:15" x14ac:dyDescent="0.3">
      <c r="A91" s="31" t="s">
        <v>223</v>
      </c>
      <c r="B91" s="23">
        <v>51</v>
      </c>
      <c r="C91" s="23" t="s">
        <v>224</v>
      </c>
      <c r="D91" s="23" t="s">
        <v>225</v>
      </c>
      <c r="E91" s="24">
        <v>254.8</v>
      </c>
      <c r="F91" s="23"/>
      <c r="G91" s="23">
        <v>11</v>
      </c>
      <c r="H91" s="23" t="str">
        <f>VLOOKUP(G91,Tabelle3[],2,FALSE)</f>
        <v>A</v>
      </c>
      <c r="I91" s="23"/>
      <c r="J91" s="23"/>
      <c r="K91" s="23"/>
      <c r="L91" s="23"/>
      <c r="M91" s="23"/>
      <c r="N91" s="25"/>
      <c r="O91" s="26">
        <f ca="1">_xlfn.IFNA(LOOKUP(A91,Gewichte!A90:A2959,Gewichte!B90:B328),"")</f>
        <v>3.82</v>
      </c>
    </row>
    <row r="92" spans="1:15" x14ac:dyDescent="0.3">
      <c r="A92" s="31" t="s">
        <v>232</v>
      </c>
      <c r="B92" s="23">
        <v>51</v>
      </c>
      <c r="C92" s="23" t="s">
        <v>233</v>
      </c>
      <c r="D92" s="23"/>
      <c r="E92" s="24">
        <v>205.8</v>
      </c>
      <c r="F92" s="23"/>
      <c r="G92" s="23">
        <v>11</v>
      </c>
      <c r="H92" s="23" t="str">
        <f>VLOOKUP(G92,Tabelle3[],2,FALSE)</f>
        <v>A</v>
      </c>
      <c r="I92" s="23">
        <v>1.1000000000000001</v>
      </c>
      <c r="J92" s="23">
        <v>0.1</v>
      </c>
      <c r="K92" s="23"/>
      <c r="L92" s="23">
        <v>1</v>
      </c>
      <c r="M92" s="23"/>
      <c r="N92" s="25"/>
      <c r="O92" s="26">
        <f ca="1">_xlfn.IFNA(LOOKUP(A92,Gewichte!A90:A2959,Gewichte!B90:B328),"")</f>
        <v>3.82</v>
      </c>
    </row>
    <row r="93" spans="1:15" x14ac:dyDescent="0.3">
      <c r="A93" s="31" t="s">
        <v>242</v>
      </c>
      <c r="B93" s="23">
        <v>53</v>
      </c>
      <c r="C93" s="23" t="s">
        <v>243</v>
      </c>
      <c r="D93" s="23" t="s">
        <v>244</v>
      </c>
      <c r="E93" s="24">
        <v>421.8</v>
      </c>
      <c r="F93" s="23"/>
      <c r="G93" s="23">
        <v>17</v>
      </c>
      <c r="H93" s="23" t="str">
        <f>VLOOKUP(G93,Tabelle3[],2,FALSE)</f>
        <v>E</v>
      </c>
      <c r="I93" s="23"/>
      <c r="J93" s="23"/>
      <c r="K93" s="23"/>
      <c r="L93" s="23"/>
      <c r="M93" s="23">
        <v>1</v>
      </c>
      <c r="N93" s="25"/>
      <c r="O93" s="26">
        <f ca="1">_xlfn.IFNA(LOOKUP(A93,Gewichte!A92:A2961,Gewichte!B92:B330),"")</f>
        <v>10.3</v>
      </c>
    </row>
    <row r="94" spans="1:15" x14ac:dyDescent="0.3">
      <c r="A94" s="31" t="s">
        <v>245</v>
      </c>
      <c r="B94" s="23">
        <v>53</v>
      </c>
      <c r="C94" s="23" t="s">
        <v>246</v>
      </c>
      <c r="D94" s="23" t="s">
        <v>247</v>
      </c>
      <c r="E94" s="24">
        <v>455.1</v>
      </c>
      <c r="F94" s="23"/>
      <c r="G94" s="23">
        <v>17</v>
      </c>
      <c r="H94" s="23" t="str">
        <f>VLOOKUP(G94,Tabelle3[],2,FALSE)</f>
        <v>E</v>
      </c>
      <c r="I94" s="23"/>
      <c r="J94" s="23"/>
      <c r="K94" s="23"/>
      <c r="L94" s="23"/>
      <c r="M94" s="23">
        <v>1</v>
      </c>
      <c r="N94" s="25"/>
      <c r="O94" s="26">
        <f ca="1">_xlfn.IFNA(LOOKUP(A94,Gewichte!A93:A2962,Gewichte!B93:B331),"")</f>
        <v>10.6</v>
      </c>
    </row>
    <row r="95" spans="1:15" x14ac:dyDescent="0.3">
      <c r="A95" s="31" t="s">
        <v>236</v>
      </c>
      <c r="B95" s="23">
        <v>53</v>
      </c>
      <c r="C95" s="23" t="s">
        <v>237</v>
      </c>
      <c r="D95" s="23" t="s">
        <v>238</v>
      </c>
      <c r="E95" s="24">
        <v>388.5</v>
      </c>
      <c r="F95" s="23"/>
      <c r="G95" s="23">
        <v>17</v>
      </c>
      <c r="H95" s="23" t="str">
        <f>VLOOKUP(G95,Tabelle3[],2,FALSE)</f>
        <v>E</v>
      </c>
      <c r="I95" s="23"/>
      <c r="J95" s="23"/>
      <c r="K95" s="23"/>
      <c r="L95" s="23"/>
      <c r="M95" s="23">
        <v>1</v>
      </c>
      <c r="N95" s="25"/>
      <c r="O95" s="26">
        <f ca="1">_xlfn.IFNA(LOOKUP(A95,Gewichte!A90:A2959,Gewichte!B90:B328),"")</f>
        <v>6.5</v>
      </c>
    </row>
    <row r="96" spans="1:15" x14ac:dyDescent="0.3">
      <c r="A96" s="31" t="s">
        <v>239</v>
      </c>
      <c r="B96" s="23">
        <v>53</v>
      </c>
      <c r="C96" s="23" t="s">
        <v>240</v>
      </c>
      <c r="D96" s="23" t="s">
        <v>241</v>
      </c>
      <c r="E96" s="24">
        <v>405.2</v>
      </c>
      <c r="F96" s="23"/>
      <c r="G96" s="23">
        <v>17</v>
      </c>
      <c r="H96" s="23" t="str">
        <f>VLOOKUP(G96,Tabelle3[],2,FALSE)</f>
        <v>E</v>
      </c>
      <c r="I96" s="23"/>
      <c r="J96" s="23"/>
      <c r="K96" s="23"/>
      <c r="L96" s="23"/>
      <c r="M96" s="23">
        <v>1</v>
      </c>
      <c r="N96" s="25"/>
      <c r="O96" s="26">
        <f ca="1">_xlfn.IFNA(LOOKUP(A96,Gewichte!A91:A2960,Gewichte!B91:B329),"")</f>
        <v>6.7</v>
      </c>
    </row>
    <row r="97" spans="1:15" x14ac:dyDescent="0.3">
      <c r="A97" s="31" t="s">
        <v>257</v>
      </c>
      <c r="B97" s="23">
        <v>55</v>
      </c>
      <c r="C97" s="23" t="s">
        <v>258</v>
      </c>
      <c r="D97" s="23" t="s">
        <v>259</v>
      </c>
      <c r="E97" s="24">
        <v>126</v>
      </c>
      <c r="F97" s="23"/>
      <c r="G97" s="23">
        <v>16</v>
      </c>
      <c r="H97" s="23" t="str">
        <f>VLOOKUP(G97,Tabelle3[],2,FALSE)</f>
        <v>C</v>
      </c>
      <c r="I97" s="23"/>
      <c r="J97" s="23"/>
      <c r="K97" s="23"/>
      <c r="L97" s="23"/>
      <c r="M97" s="23"/>
      <c r="N97" s="25"/>
      <c r="O97" s="26">
        <f ca="1">_xlfn.IFNA(LOOKUP(A97,Gewichte!A97:A2966,Gewichte!B97:B335),"")</f>
        <v>1.1399999999999999</v>
      </c>
    </row>
    <row r="98" spans="1:15" x14ac:dyDescent="0.3">
      <c r="A98" s="31" t="s">
        <v>254</v>
      </c>
      <c r="B98" s="23">
        <v>55</v>
      </c>
      <c r="C98" s="23" t="s">
        <v>255</v>
      </c>
      <c r="D98" s="23" t="s">
        <v>256</v>
      </c>
      <c r="E98" s="24">
        <v>26</v>
      </c>
      <c r="F98" s="23"/>
      <c r="G98" s="23">
        <v>11</v>
      </c>
      <c r="H98" s="23" t="str">
        <f>VLOOKUP(G98,Tabelle3[],2,FALSE)</f>
        <v>A</v>
      </c>
      <c r="I98" s="23"/>
      <c r="J98" s="23"/>
      <c r="K98" s="23"/>
      <c r="L98" s="23"/>
      <c r="M98" s="23"/>
      <c r="N98" s="25">
        <v>7610726103942</v>
      </c>
      <c r="O98" s="26">
        <f ca="1">_xlfn.IFNA(LOOKUP(A98,Gewichte!A96:A2965,Gewichte!B96:B334),"")</f>
        <v>1.03</v>
      </c>
    </row>
    <row r="99" spans="1:15" x14ac:dyDescent="0.3">
      <c r="A99" s="31" t="s">
        <v>248</v>
      </c>
      <c r="B99" s="23">
        <v>55</v>
      </c>
      <c r="C99" s="23" t="s">
        <v>249</v>
      </c>
      <c r="D99" s="23" t="s">
        <v>250</v>
      </c>
      <c r="E99" s="24">
        <v>20.399999999999999</v>
      </c>
      <c r="F99" s="23"/>
      <c r="G99" s="23">
        <v>11</v>
      </c>
      <c r="H99" s="23" t="str">
        <f>VLOOKUP(G99,Tabelle3[],2,FALSE)</f>
        <v>A</v>
      </c>
      <c r="I99" s="23"/>
      <c r="J99" s="23"/>
      <c r="K99" s="23"/>
      <c r="L99" s="23"/>
      <c r="M99" s="23"/>
      <c r="N99" s="25">
        <v>7610726103942</v>
      </c>
      <c r="O99" s="26">
        <f ca="1">_xlfn.IFNA(LOOKUP(A99,Gewichte!A94:A2963,Gewichte!B94:B332),"")</f>
        <v>1.03</v>
      </c>
    </row>
    <row r="100" spans="1:15" x14ac:dyDescent="0.3">
      <c r="A100" s="31" t="s">
        <v>251</v>
      </c>
      <c r="B100" s="23">
        <v>55</v>
      </c>
      <c r="C100" s="23" t="s">
        <v>252</v>
      </c>
      <c r="D100" s="23" t="s">
        <v>253</v>
      </c>
      <c r="E100" s="24">
        <v>23.2</v>
      </c>
      <c r="F100" s="23"/>
      <c r="G100" s="23">
        <v>11</v>
      </c>
      <c r="H100" s="23" t="str">
        <f>VLOOKUP(G100,Tabelle3[],2,FALSE)</f>
        <v>A</v>
      </c>
      <c r="I100" s="23"/>
      <c r="J100" s="23"/>
      <c r="K100" s="23"/>
      <c r="L100" s="23"/>
      <c r="M100" s="23"/>
      <c r="N100" s="25">
        <v>7610726103942</v>
      </c>
      <c r="O100" s="26">
        <f ca="1">_xlfn.IFNA(LOOKUP(A100,Gewichte!A95:A2964,Gewichte!B95:B333),"")</f>
        <v>1.03</v>
      </c>
    </row>
    <row r="101" spans="1:15" x14ac:dyDescent="0.3">
      <c r="A101" s="31" t="s">
        <v>263</v>
      </c>
      <c r="B101" s="23">
        <v>56</v>
      </c>
      <c r="C101" s="23" t="s">
        <v>264</v>
      </c>
      <c r="D101" s="23" t="s">
        <v>265</v>
      </c>
      <c r="E101" s="24">
        <v>38.9</v>
      </c>
      <c r="F101" s="23"/>
      <c r="G101" s="23">
        <v>11</v>
      </c>
      <c r="H101" s="23" t="str">
        <f>VLOOKUP(G101,Tabelle3[],2,FALSE)</f>
        <v>A</v>
      </c>
      <c r="I101" s="23"/>
      <c r="J101" s="23"/>
      <c r="K101" s="23"/>
      <c r="L101" s="23"/>
      <c r="M101" s="23"/>
      <c r="N101" s="25"/>
      <c r="O101" s="26">
        <f ca="1">_xlfn.IFNA(LOOKUP(A101,Gewichte!A99:A2968,Gewichte!B99:B337),"")</f>
        <v>0.98</v>
      </c>
    </row>
    <row r="102" spans="1:15" x14ac:dyDescent="0.3">
      <c r="A102" s="31" t="s">
        <v>266</v>
      </c>
      <c r="B102" s="23">
        <v>56</v>
      </c>
      <c r="C102" s="23" t="s">
        <v>267</v>
      </c>
      <c r="D102" s="23" t="s">
        <v>268</v>
      </c>
      <c r="E102" s="24">
        <v>61.1</v>
      </c>
      <c r="F102" s="23"/>
      <c r="G102" s="23">
        <v>20</v>
      </c>
      <c r="H102" s="23" t="str">
        <f>VLOOKUP(G102,Tabelle3[],2,FALSE)</f>
        <v>FB</v>
      </c>
      <c r="I102" s="23"/>
      <c r="J102" s="23"/>
      <c r="K102" s="23"/>
      <c r="L102" s="23"/>
      <c r="M102" s="23"/>
      <c r="N102" s="25">
        <v>7610726101269</v>
      </c>
      <c r="O102" s="26">
        <f ca="1">_xlfn.IFNA(LOOKUP(A102,Gewichte!A100:A2969,Gewichte!B100:B338),"")</f>
        <v>1.78</v>
      </c>
    </row>
    <row r="103" spans="1:15" x14ac:dyDescent="0.3">
      <c r="A103" s="31" t="s">
        <v>260</v>
      </c>
      <c r="B103" s="23">
        <v>56</v>
      </c>
      <c r="C103" s="23" t="s">
        <v>261</v>
      </c>
      <c r="D103" s="23" t="s">
        <v>262</v>
      </c>
      <c r="E103" s="24">
        <v>11.1</v>
      </c>
      <c r="F103" s="23"/>
      <c r="G103" s="23">
        <v>11</v>
      </c>
      <c r="H103" s="23" t="str">
        <f>VLOOKUP(G103,Tabelle3[],2,FALSE)</f>
        <v>A</v>
      </c>
      <c r="I103" s="23"/>
      <c r="J103" s="23"/>
      <c r="K103" s="23"/>
      <c r="L103" s="23"/>
      <c r="M103" s="23"/>
      <c r="N103" s="25"/>
      <c r="O103" s="26">
        <f ca="1">_xlfn.IFNA(LOOKUP(A103,Gewichte!A98:A2967,Gewichte!B98:B336),"")</f>
        <v>8.1</v>
      </c>
    </row>
    <row r="104" spans="1:15" x14ac:dyDescent="0.3">
      <c r="A104" s="31">
        <v>70007</v>
      </c>
      <c r="B104" s="23">
        <v>57</v>
      </c>
      <c r="C104" s="23" t="s">
        <v>290</v>
      </c>
      <c r="D104" s="23" t="s">
        <v>291</v>
      </c>
      <c r="E104" s="24">
        <v>98</v>
      </c>
      <c r="F104" s="23"/>
      <c r="G104" s="23">
        <v>16</v>
      </c>
      <c r="H104" s="23" t="str">
        <f>VLOOKUP(G104,Tabelle3[],2,FALSE)</f>
        <v>C</v>
      </c>
      <c r="I104" s="23"/>
      <c r="J104" s="23"/>
      <c r="K104" s="23"/>
      <c r="L104" s="23"/>
      <c r="M104" s="23"/>
      <c r="N104" s="25"/>
      <c r="O104" s="26">
        <f ca="1">_xlfn.IFNA(LOOKUP(A104,Gewichte!A109:A2978,Gewichte!B109:B347),"")</f>
        <v>10.199999999999999</v>
      </c>
    </row>
    <row r="105" spans="1:15" x14ac:dyDescent="0.3">
      <c r="A105" s="31">
        <v>70008</v>
      </c>
      <c r="B105" s="23">
        <v>57</v>
      </c>
      <c r="C105" s="23" t="s">
        <v>278</v>
      </c>
      <c r="D105" s="23" t="s">
        <v>279</v>
      </c>
      <c r="E105" s="24">
        <v>110.4</v>
      </c>
      <c r="F105" s="23"/>
      <c r="G105" s="23">
        <v>16</v>
      </c>
      <c r="H105" s="23" t="str">
        <f>VLOOKUP(G105,Tabelle3[],2,FALSE)</f>
        <v>C</v>
      </c>
      <c r="I105" s="23"/>
      <c r="J105" s="23"/>
      <c r="K105" s="23"/>
      <c r="L105" s="23"/>
      <c r="M105" s="23"/>
      <c r="N105" s="25"/>
      <c r="O105" s="26">
        <f ca="1">_xlfn.IFNA(LOOKUP(A105,Gewichte!A104:A2973,Gewichte!B104:B342),"")</f>
        <v>7.4</v>
      </c>
    </row>
    <row r="106" spans="1:15" x14ac:dyDescent="0.3">
      <c r="A106" s="31">
        <v>70009</v>
      </c>
      <c r="B106" s="23">
        <v>57</v>
      </c>
      <c r="C106" s="23" t="s">
        <v>280</v>
      </c>
      <c r="D106" s="23" t="s">
        <v>281</v>
      </c>
      <c r="E106" s="24">
        <v>110.4</v>
      </c>
      <c r="F106" s="23"/>
      <c r="G106" s="23">
        <v>16</v>
      </c>
      <c r="H106" s="23" t="str">
        <f>VLOOKUP(G106,Tabelle3[],2,FALSE)</f>
        <v>C</v>
      </c>
      <c r="I106" s="23"/>
      <c r="J106" s="23"/>
      <c r="K106" s="23"/>
      <c r="L106" s="23"/>
      <c r="M106" s="23"/>
      <c r="N106" s="25"/>
      <c r="O106" s="26">
        <f ca="1">_xlfn.IFNA(LOOKUP(A106,Gewichte!A105:A2974,Gewichte!B105:B343),"")</f>
        <v>7.4</v>
      </c>
    </row>
    <row r="107" spans="1:15" x14ac:dyDescent="0.3">
      <c r="A107" s="31" t="s">
        <v>269</v>
      </c>
      <c r="B107" s="23">
        <v>57</v>
      </c>
      <c r="C107" s="23" t="s">
        <v>270</v>
      </c>
      <c r="D107" s="23" t="s">
        <v>271</v>
      </c>
      <c r="E107" s="24">
        <v>7.8</v>
      </c>
      <c r="F107" s="23"/>
      <c r="G107" s="23">
        <v>16</v>
      </c>
      <c r="H107" s="23" t="str">
        <f>VLOOKUP(G107,Tabelle3[],2,FALSE)</f>
        <v>C</v>
      </c>
      <c r="I107" s="23"/>
      <c r="J107" s="23"/>
      <c r="K107" s="23"/>
      <c r="L107" s="23"/>
      <c r="M107" s="23"/>
      <c r="N107" s="25"/>
      <c r="O107" s="26">
        <f ca="1">_xlfn.IFNA(LOOKUP(A107,Gewichte!A101:A2970,Gewichte!B101:B339),"")</f>
        <v>0.06</v>
      </c>
    </row>
    <row r="108" spans="1:15" x14ac:dyDescent="0.3">
      <c r="A108" s="31" t="s">
        <v>282</v>
      </c>
      <c r="B108" s="23">
        <v>57</v>
      </c>
      <c r="C108" s="23" t="s">
        <v>283</v>
      </c>
      <c r="D108" s="23" t="s">
        <v>284</v>
      </c>
      <c r="E108" s="24">
        <v>114</v>
      </c>
      <c r="F108" s="23"/>
      <c r="G108" s="23">
        <v>16</v>
      </c>
      <c r="H108" s="23" t="str">
        <f>VLOOKUP(G108,Tabelle3[],2,FALSE)</f>
        <v>C</v>
      </c>
      <c r="I108" s="23"/>
      <c r="J108" s="23"/>
      <c r="K108" s="23"/>
      <c r="L108" s="23"/>
      <c r="M108" s="23"/>
      <c r="N108" s="25"/>
      <c r="O108" s="26">
        <f ca="1">_xlfn.IFNA(LOOKUP(A108,Gewichte!A106:A2975,Gewichte!B106:B344),"")</f>
        <v>6</v>
      </c>
    </row>
    <row r="109" spans="1:15" x14ac:dyDescent="0.3">
      <c r="A109" s="31" t="s">
        <v>285</v>
      </c>
      <c r="B109" s="23">
        <v>57</v>
      </c>
      <c r="C109" s="23" t="s">
        <v>286</v>
      </c>
      <c r="D109" s="23" t="s">
        <v>287</v>
      </c>
      <c r="E109" s="24">
        <v>117.6</v>
      </c>
      <c r="F109" s="23"/>
      <c r="G109" s="23">
        <v>16</v>
      </c>
      <c r="H109" s="23" t="str">
        <f>VLOOKUP(G109,Tabelle3[],2,FALSE)</f>
        <v>C</v>
      </c>
      <c r="I109" s="23"/>
      <c r="J109" s="23"/>
      <c r="K109" s="23"/>
      <c r="L109" s="23"/>
      <c r="M109" s="23"/>
      <c r="N109" s="25"/>
      <c r="O109" s="26">
        <f ca="1">_xlfn.IFNA(LOOKUP(A109,Gewichte!A107:A2976,Gewichte!B107:B345),"")</f>
        <v>6</v>
      </c>
    </row>
    <row r="110" spans="1:15" x14ac:dyDescent="0.3">
      <c r="A110" s="31" t="s">
        <v>272</v>
      </c>
      <c r="B110" s="23">
        <v>57</v>
      </c>
      <c r="C110" s="23" t="s">
        <v>273</v>
      </c>
      <c r="D110" s="23" t="s">
        <v>274</v>
      </c>
      <c r="E110" s="24">
        <v>64.8</v>
      </c>
      <c r="F110" s="23"/>
      <c r="G110" s="23">
        <v>16</v>
      </c>
      <c r="H110" s="23" t="str">
        <f>VLOOKUP(G110,Tabelle3[],2,FALSE)</f>
        <v>C</v>
      </c>
      <c r="I110" s="23"/>
      <c r="J110" s="23"/>
      <c r="K110" s="23"/>
      <c r="L110" s="23"/>
      <c r="M110" s="23"/>
      <c r="N110" s="25"/>
      <c r="O110" s="26">
        <f ca="1">_xlfn.IFNA(LOOKUP(A110,Gewichte!A102:A2971,Gewichte!B102:B340),"")</f>
        <v>8.1999999999999993</v>
      </c>
    </row>
    <row r="111" spans="1:15" x14ac:dyDescent="0.3">
      <c r="A111" s="31" t="s">
        <v>288</v>
      </c>
      <c r="B111" s="23">
        <v>57</v>
      </c>
      <c r="C111" s="23" t="s">
        <v>273</v>
      </c>
      <c r="D111" s="23" t="s">
        <v>289</v>
      </c>
      <c r="E111" s="24">
        <v>211.2</v>
      </c>
      <c r="F111" s="23"/>
      <c r="G111" s="23">
        <v>16</v>
      </c>
      <c r="H111" s="23" t="str">
        <f>VLOOKUP(G111,Tabelle3[],2,FALSE)</f>
        <v>C</v>
      </c>
      <c r="I111" s="23"/>
      <c r="J111" s="23"/>
      <c r="K111" s="23"/>
      <c r="L111" s="23"/>
      <c r="M111" s="23"/>
      <c r="N111" s="25"/>
      <c r="O111" s="26">
        <f ca="1">_xlfn.IFNA(LOOKUP(A111,Gewichte!A108:A2977,Gewichte!B108:B346),"")</f>
        <v>3.2</v>
      </c>
    </row>
    <row r="112" spans="1:15" x14ac:dyDescent="0.3">
      <c r="A112" s="31" t="s">
        <v>275</v>
      </c>
      <c r="B112" s="23">
        <v>57</v>
      </c>
      <c r="C112" s="23" t="s">
        <v>276</v>
      </c>
      <c r="D112" s="23" t="s">
        <v>277</v>
      </c>
      <c r="E112" s="24">
        <v>93.6</v>
      </c>
      <c r="F112" s="23"/>
      <c r="G112" s="23">
        <v>16</v>
      </c>
      <c r="H112" s="23" t="str">
        <f>VLOOKUP(G112,Tabelle3[],2,FALSE)</f>
        <v>C</v>
      </c>
      <c r="I112" s="23"/>
      <c r="J112" s="23"/>
      <c r="K112" s="23"/>
      <c r="L112" s="23"/>
      <c r="M112" s="23"/>
      <c r="N112" s="25"/>
      <c r="O112" s="26">
        <f ca="1">_xlfn.IFNA(LOOKUP(A112,Gewichte!A103:A2972,Gewichte!B103:B341),"")</f>
        <v>8.1999999999999993</v>
      </c>
    </row>
    <row r="113" spans="1:15" x14ac:dyDescent="0.3">
      <c r="A113" s="31" t="s">
        <v>304</v>
      </c>
      <c r="B113" s="23">
        <v>59</v>
      </c>
      <c r="C113" s="23" t="s">
        <v>293</v>
      </c>
      <c r="D113" s="23" t="s">
        <v>305</v>
      </c>
      <c r="E113" s="24">
        <v>819.2</v>
      </c>
      <c r="F113" s="23"/>
      <c r="G113" s="23">
        <v>17</v>
      </c>
      <c r="H113" s="23" t="str">
        <f>VLOOKUP(G113,Tabelle3[],2,FALSE)</f>
        <v>E</v>
      </c>
      <c r="I113" s="23"/>
      <c r="J113" s="23"/>
      <c r="K113" s="23"/>
      <c r="L113" s="23"/>
      <c r="M113" s="23"/>
      <c r="N113" s="25"/>
      <c r="O113" s="26">
        <f ca="1">_xlfn.IFNA(LOOKUP(A113,Gewichte!A115:A2984,Gewichte!B115:B353),"")</f>
        <v>4.8</v>
      </c>
    </row>
    <row r="114" spans="1:15" x14ac:dyDescent="0.3">
      <c r="A114" s="31" t="s">
        <v>308</v>
      </c>
      <c r="B114" s="23">
        <v>59</v>
      </c>
      <c r="C114" s="23" t="s">
        <v>293</v>
      </c>
      <c r="D114" s="23" t="s">
        <v>309</v>
      </c>
      <c r="E114" s="24">
        <v>913.5</v>
      </c>
      <c r="F114" s="23"/>
      <c r="G114" s="23">
        <v>17</v>
      </c>
      <c r="H114" s="23" t="str">
        <f>VLOOKUP(G114,Tabelle3[],2,FALSE)</f>
        <v>E</v>
      </c>
      <c r="I114" s="23"/>
      <c r="J114" s="23"/>
      <c r="K114" s="23"/>
      <c r="L114" s="23"/>
      <c r="M114" s="23"/>
      <c r="N114" s="25"/>
      <c r="O114" s="26">
        <f ca="1">_xlfn.IFNA(LOOKUP(A114,Gewichte!A117:A2986,Gewichte!B117:B355),"")</f>
        <v>21.32</v>
      </c>
    </row>
    <row r="115" spans="1:15" x14ac:dyDescent="0.3">
      <c r="A115" s="31" t="s">
        <v>292</v>
      </c>
      <c r="B115" s="23">
        <v>59</v>
      </c>
      <c r="C115" s="23" t="s">
        <v>293</v>
      </c>
      <c r="D115" s="23" t="s">
        <v>294</v>
      </c>
      <c r="E115" s="24">
        <v>309.7</v>
      </c>
      <c r="F115" s="23"/>
      <c r="G115" s="23">
        <v>17</v>
      </c>
      <c r="H115" s="23" t="str">
        <f>VLOOKUP(G115,Tabelle3[],2,FALSE)</f>
        <v>E</v>
      </c>
      <c r="I115" s="23"/>
      <c r="J115" s="23"/>
      <c r="K115" s="23"/>
      <c r="L115" s="23"/>
      <c r="M115" s="23"/>
      <c r="N115" s="25"/>
      <c r="O115" s="26">
        <f ca="1">_xlfn.IFNA(LOOKUP(A115,Gewichte!A110:A2979,Gewichte!B110:B348),"")</f>
        <v>4.8</v>
      </c>
    </row>
    <row r="116" spans="1:15" x14ac:dyDescent="0.3">
      <c r="A116" s="31" t="s">
        <v>300</v>
      </c>
      <c r="B116" s="23">
        <v>59</v>
      </c>
      <c r="C116" s="23" t="s">
        <v>293</v>
      </c>
      <c r="D116" s="23" t="s">
        <v>301</v>
      </c>
      <c r="E116" s="24">
        <v>427.4</v>
      </c>
      <c r="F116" s="23"/>
      <c r="G116" s="23">
        <v>17</v>
      </c>
      <c r="H116" s="23" t="str">
        <f>VLOOKUP(G116,Tabelle3[],2,FALSE)</f>
        <v>E</v>
      </c>
      <c r="I116" s="23"/>
      <c r="J116" s="23"/>
      <c r="K116" s="23"/>
      <c r="L116" s="23"/>
      <c r="M116" s="23"/>
      <c r="N116" s="25"/>
      <c r="O116" s="26">
        <f ca="1">_xlfn.IFNA(LOOKUP(A116,Gewichte!A113:A2982,Gewichte!B113:B351),"")</f>
        <v>4.8</v>
      </c>
    </row>
    <row r="117" spans="1:15" x14ac:dyDescent="0.3">
      <c r="A117" s="31" t="s">
        <v>302</v>
      </c>
      <c r="B117" s="23">
        <v>59</v>
      </c>
      <c r="C117" s="23" t="s">
        <v>296</v>
      </c>
      <c r="D117" s="23" t="s">
        <v>303</v>
      </c>
      <c r="E117" s="24">
        <v>632.70000000000005</v>
      </c>
      <c r="F117" s="23"/>
      <c r="G117" s="23">
        <v>17</v>
      </c>
      <c r="H117" s="23" t="str">
        <f>VLOOKUP(G117,Tabelle3[],2,FALSE)</f>
        <v>E</v>
      </c>
      <c r="I117" s="23"/>
      <c r="J117" s="23"/>
      <c r="K117" s="23"/>
      <c r="L117" s="23"/>
      <c r="M117" s="23"/>
      <c r="N117" s="25"/>
      <c r="O117" s="26">
        <f ca="1">_xlfn.IFNA(LOOKUP(A117,Gewichte!A114:A2983,Gewichte!B114:B352),"")</f>
        <v>2.8</v>
      </c>
    </row>
    <row r="118" spans="1:15" x14ac:dyDescent="0.3">
      <c r="A118" s="31" t="s">
        <v>295</v>
      </c>
      <c r="B118" s="23">
        <v>59</v>
      </c>
      <c r="C118" s="23" t="s">
        <v>296</v>
      </c>
      <c r="D118" s="23" t="s">
        <v>297</v>
      </c>
      <c r="E118" s="24">
        <v>321.89999999999998</v>
      </c>
      <c r="F118" s="23"/>
      <c r="G118" s="23">
        <v>17</v>
      </c>
      <c r="H118" s="23" t="str">
        <f>VLOOKUP(G118,Tabelle3[],2,FALSE)</f>
        <v>E</v>
      </c>
      <c r="I118" s="23"/>
      <c r="J118" s="23"/>
      <c r="K118" s="23"/>
      <c r="L118" s="23"/>
      <c r="M118" s="23"/>
      <c r="N118" s="25"/>
      <c r="O118" s="26">
        <f ca="1">_xlfn.IFNA(LOOKUP(A118,Gewichte!A111:A2980,Gewichte!B111:B349),"")</f>
        <v>2.8</v>
      </c>
    </row>
    <row r="119" spans="1:15" x14ac:dyDescent="0.3">
      <c r="A119" s="31" t="s">
        <v>306</v>
      </c>
      <c r="B119" s="23">
        <v>59</v>
      </c>
      <c r="C119" s="23" t="s">
        <v>296</v>
      </c>
      <c r="D119" s="23" t="s">
        <v>307</v>
      </c>
      <c r="E119" s="24">
        <v>885.8</v>
      </c>
      <c r="F119" s="23"/>
      <c r="G119" s="23">
        <v>17</v>
      </c>
      <c r="H119" s="23" t="str">
        <f>VLOOKUP(G119,Tabelle3[],2,FALSE)</f>
        <v>E</v>
      </c>
      <c r="I119" s="23"/>
      <c r="J119" s="23"/>
      <c r="K119" s="23"/>
      <c r="L119" s="23"/>
      <c r="M119" s="23"/>
      <c r="N119" s="25"/>
      <c r="O119" s="26">
        <f ca="1">_xlfn.IFNA(LOOKUP(A119,Gewichte!A116:A2985,Gewichte!B116:B354),"")</f>
        <v>2.8</v>
      </c>
    </row>
    <row r="120" spans="1:15" x14ac:dyDescent="0.3">
      <c r="A120" s="31" t="s">
        <v>298</v>
      </c>
      <c r="B120" s="23">
        <v>59</v>
      </c>
      <c r="C120" s="23" t="s">
        <v>296</v>
      </c>
      <c r="D120" s="23" t="s">
        <v>299</v>
      </c>
      <c r="E120" s="24">
        <v>422.9</v>
      </c>
      <c r="F120" s="23"/>
      <c r="G120" s="23">
        <v>17</v>
      </c>
      <c r="H120" s="23" t="str">
        <f>VLOOKUP(G120,Tabelle3[],2,FALSE)</f>
        <v>E</v>
      </c>
      <c r="I120" s="23"/>
      <c r="J120" s="23"/>
      <c r="K120" s="23"/>
      <c r="L120" s="23"/>
      <c r="M120" s="23"/>
      <c r="N120" s="25"/>
      <c r="O120" s="26">
        <f ca="1">_xlfn.IFNA(LOOKUP(A120,Gewichte!A112:A2981,Gewichte!B112:B350),"")</f>
        <v>2.8</v>
      </c>
    </row>
    <row r="121" spans="1:15" x14ac:dyDescent="0.3">
      <c r="A121" s="31" t="s">
        <v>322</v>
      </c>
      <c r="B121" s="23">
        <v>61</v>
      </c>
      <c r="C121" s="23" t="s">
        <v>323</v>
      </c>
      <c r="D121" s="23" t="s">
        <v>324</v>
      </c>
      <c r="E121" s="24">
        <v>4.8</v>
      </c>
      <c r="F121" s="23"/>
      <c r="G121" s="23">
        <v>11</v>
      </c>
      <c r="H121" s="23" t="str">
        <f>VLOOKUP(G121,Tabelle3[],2,FALSE)</f>
        <v>A</v>
      </c>
      <c r="I121" s="23"/>
      <c r="J121" s="23"/>
      <c r="K121" s="23"/>
      <c r="L121" s="23"/>
      <c r="M121" s="23"/>
      <c r="N121" s="25">
        <v>7610726101429</v>
      </c>
      <c r="O121" s="26">
        <f ca="1">_xlfn.IFNA(LOOKUP(A121,Gewichte!A122:A2991,Gewichte!B122:B360),"")</f>
        <v>0.06</v>
      </c>
    </row>
    <row r="122" spans="1:15" x14ac:dyDescent="0.3">
      <c r="A122" s="31" t="s">
        <v>325</v>
      </c>
      <c r="B122" s="23">
        <v>61</v>
      </c>
      <c r="C122" s="23" t="s">
        <v>326</v>
      </c>
      <c r="D122" s="23" t="s">
        <v>327</v>
      </c>
      <c r="E122" s="24">
        <v>5.7</v>
      </c>
      <c r="F122" s="23"/>
      <c r="G122" s="23">
        <v>11</v>
      </c>
      <c r="H122" s="23" t="str">
        <f>VLOOKUP(G122,Tabelle3[],2,FALSE)</f>
        <v>A</v>
      </c>
      <c r="I122" s="23"/>
      <c r="J122" s="23"/>
      <c r="K122" s="23"/>
      <c r="L122" s="23"/>
      <c r="M122" s="23"/>
      <c r="N122" s="25">
        <v>7610726101436</v>
      </c>
      <c r="O122" s="26">
        <f ca="1">_xlfn.IFNA(LOOKUP(A122,Gewichte!A123:A2992,Gewichte!B123:B361),"")</f>
        <v>0.08</v>
      </c>
    </row>
    <row r="123" spans="1:15" x14ac:dyDescent="0.3">
      <c r="A123" s="31" t="s">
        <v>328</v>
      </c>
      <c r="B123" s="23">
        <v>61</v>
      </c>
      <c r="C123" s="23" t="s">
        <v>329</v>
      </c>
      <c r="D123" s="23" t="s">
        <v>330</v>
      </c>
      <c r="E123" s="24">
        <v>6.5</v>
      </c>
      <c r="F123" s="23"/>
      <c r="G123" s="23">
        <v>11</v>
      </c>
      <c r="H123" s="23" t="str">
        <f>VLOOKUP(G123,Tabelle3[],2,FALSE)</f>
        <v>A</v>
      </c>
      <c r="I123" s="23"/>
      <c r="J123" s="23"/>
      <c r="K123" s="23"/>
      <c r="L123" s="23"/>
      <c r="M123" s="23">
        <v>20</v>
      </c>
      <c r="N123" s="25"/>
      <c r="O123" s="26">
        <f ca="1">_xlfn.IFNA(LOOKUP(A123,Gewichte!A124:A2993,Gewichte!B124:B362),"")</f>
        <v>0.12</v>
      </c>
    </row>
    <row r="124" spans="1:15" x14ac:dyDescent="0.3">
      <c r="A124" s="31" t="s">
        <v>331</v>
      </c>
      <c r="B124" s="23">
        <v>61</v>
      </c>
      <c r="C124" s="23" t="s">
        <v>332</v>
      </c>
      <c r="D124" s="23" t="s">
        <v>333</v>
      </c>
      <c r="E124" s="24">
        <v>7.4</v>
      </c>
      <c r="F124" s="23"/>
      <c r="G124" s="23">
        <v>11</v>
      </c>
      <c r="H124" s="23" t="str">
        <f>VLOOKUP(G124,Tabelle3[],2,FALSE)</f>
        <v>A</v>
      </c>
      <c r="I124" s="23"/>
      <c r="J124" s="23"/>
      <c r="K124" s="23"/>
      <c r="L124" s="23"/>
      <c r="M124" s="23">
        <v>20</v>
      </c>
      <c r="N124" s="25"/>
      <c r="O124" s="26">
        <f ca="1">_xlfn.IFNA(LOOKUP(A124,Gewichte!A125:A2994,Gewichte!B125:B363),"")</f>
        <v>0.14000000000000001</v>
      </c>
    </row>
    <row r="125" spans="1:15" x14ac:dyDescent="0.3">
      <c r="A125" s="31" t="s">
        <v>334</v>
      </c>
      <c r="B125" s="23">
        <v>61</v>
      </c>
      <c r="C125" s="23" t="s">
        <v>335</v>
      </c>
      <c r="D125" s="23" t="s">
        <v>336</v>
      </c>
      <c r="E125" s="24">
        <v>8.3000000000000007</v>
      </c>
      <c r="F125" s="23"/>
      <c r="G125" s="23">
        <v>11</v>
      </c>
      <c r="H125" s="23" t="str">
        <f>VLOOKUP(G125,Tabelle3[],2,FALSE)</f>
        <v>A</v>
      </c>
      <c r="I125" s="23"/>
      <c r="J125" s="23"/>
      <c r="K125" s="23"/>
      <c r="L125" s="23"/>
      <c r="M125" s="23"/>
      <c r="N125" s="25"/>
      <c r="O125" s="26">
        <f ca="1">_xlfn.IFNA(LOOKUP(A125,Gewichte!A126:A2995,Gewichte!B126:B364),"")</f>
        <v>0.16</v>
      </c>
    </row>
    <row r="126" spans="1:15" x14ac:dyDescent="0.3">
      <c r="A126" s="31" t="s">
        <v>337</v>
      </c>
      <c r="B126" s="23">
        <v>61</v>
      </c>
      <c r="C126" s="23" t="s">
        <v>338</v>
      </c>
      <c r="D126" s="23" t="s">
        <v>339</v>
      </c>
      <c r="E126" s="24">
        <v>9.1999999999999993</v>
      </c>
      <c r="F126" s="23"/>
      <c r="G126" s="23">
        <v>11</v>
      </c>
      <c r="H126" s="23" t="str">
        <f>VLOOKUP(G126,Tabelle3[],2,FALSE)</f>
        <v>A</v>
      </c>
      <c r="I126" s="23"/>
      <c r="J126" s="23"/>
      <c r="K126" s="23"/>
      <c r="L126" s="23"/>
      <c r="M126" s="23"/>
      <c r="N126" s="25"/>
      <c r="O126" s="26">
        <f ca="1">_xlfn.IFNA(LOOKUP(A126,Gewichte!A127:A2996,Gewichte!B127:B365),"")</f>
        <v>0.15</v>
      </c>
    </row>
    <row r="127" spans="1:15" x14ac:dyDescent="0.3">
      <c r="A127" s="31" t="s">
        <v>340</v>
      </c>
      <c r="B127" s="23">
        <v>61</v>
      </c>
      <c r="C127" s="23" t="s">
        <v>341</v>
      </c>
      <c r="D127" s="23" t="s">
        <v>342</v>
      </c>
      <c r="E127" s="24">
        <v>10.1</v>
      </c>
      <c r="F127" s="23"/>
      <c r="G127" s="23">
        <v>11</v>
      </c>
      <c r="H127" s="23" t="str">
        <f>VLOOKUP(G127,Tabelle3[],2,FALSE)</f>
        <v>A</v>
      </c>
      <c r="I127" s="23"/>
      <c r="J127" s="23"/>
      <c r="K127" s="23"/>
      <c r="L127" s="23"/>
      <c r="M127" s="23"/>
      <c r="N127" s="25"/>
      <c r="O127" s="26">
        <f ca="1">_xlfn.IFNA(LOOKUP(A127,Gewichte!A128:A2997,Gewichte!B128:B366),"")</f>
        <v>0.22</v>
      </c>
    </row>
    <row r="128" spans="1:15" x14ac:dyDescent="0.3">
      <c r="A128" s="31" t="s">
        <v>343</v>
      </c>
      <c r="B128" s="23">
        <v>61</v>
      </c>
      <c r="C128" s="23" t="s">
        <v>344</v>
      </c>
      <c r="D128" s="23" t="s">
        <v>345</v>
      </c>
      <c r="E128" s="24">
        <v>11</v>
      </c>
      <c r="F128" s="23"/>
      <c r="G128" s="23">
        <v>11</v>
      </c>
      <c r="H128" s="23" t="str">
        <f>VLOOKUP(G128,Tabelle3[],2,FALSE)</f>
        <v>A</v>
      </c>
      <c r="I128" s="23"/>
      <c r="J128" s="23"/>
      <c r="K128" s="23"/>
      <c r="L128" s="23"/>
      <c r="M128" s="23"/>
      <c r="N128" s="25"/>
      <c r="O128" s="26">
        <f ca="1">_xlfn.IFNA(LOOKUP(A128,Gewichte!A129:A2998,Gewichte!B129:B367),"")</f>
        <v>0.15</v>
      </c>
    </row>
    <row r="129" spans="1:15" x14ac:dyDescent="0.3">
      <c r="A129" s="31" t="s">
        <v>346</v>
      </c>
      <c r="B129" s="23">
        <v>61</v>
      </c>
      <c r="C129" s="23" t="s">
        <v>347</v>
      </c>
      <c r="D129" s="23" t="s">
        <v>348</v>
      </c>
      <c r="E129" s="24">
        <v>22.2</v>
      </c>
      <c r="F129" s="23"/>
      <c r="G129" s="23">
        <v>11</v>
      </c>
      <c r="H129" s="23" t="str">
        <f>VLOOKUP(G129,Tabelle3[],2,FALSE)</f>
        <v>A</v>
      </c>
      <c r="I129" s="23"/>
      <c r="J129" s="23"/>
      <c r="K129" s="23"/>
      <c r="L129" s="23"/>
      <c r="M129" s="23">
        <v>10</v>
      </c>
      <c r="N129" s="25"/>
      <c r="O129" s="26">
        <f ca="1">_xlfn.IFNA(LOOKUP(A129,Gewichte!A130:A2999,Gewichte!B130:B368),"")</f>
        <v>0.38</v>
      </c>
    </row>
    <row r="130" spans="1:15" x14ac:dyDescent="0.3">
      <c r="A130" s="31" t="s">
        <v>349</v>
      </c>
      <c r="B130" s="23">
        <v>61</v>
      </c>
      <c r="C130" s="23" t="s">
        <v>350</v>
      </c>
      <c r="D130" s="23" t="s">
        <v>351</v>
      </c>
      <c r="E130" s="24">
        <v>24.4</v>
      </c>
      <c r="F130" s="23"/>
      <c r="G130" s="23">
        <v>11</v>
      </c>
      <c r="H130" s="23" t="str">
        <f>VLOOKUP(G130,Tabelle3[],2,FALSE)</f>
        <v>A</v>
      </c>
      <c r="I130" s="23"/>
      <c r="J130" s="23"/>
      <c r="K130" s="23"/>
      <c r="L130" s="23"/>
      <c r="M130" s="23">
        <v>10</v>
      </c>
      <c r="N130" s="25"/>
      <c r="O130" s="26">
        <f ca="1">_xlfn.IFNA(LOOKUP(A130,Gewichte!A131:A3000,Gewichte!B131:B369),"")</f>
        <v>0.44</v>
      </c>
    </row>
    <row r="131" spans="1:15" x14ac:dyDescent="0.3">
      <c r="A131" s="31" t="s">
        <v>352</v>
      </c>
      <c r="B131" s="23">
        <v>61</v>
      </c>
      <c r="C131" s="23" t="s">
        <v>353</v>
      </c>
      <c r="D131" s="23" t="s">
        <v>354</v>
      </c>
      <c r="E131" s="24">
        <v>26.6</v>
      </c>
      <c r="F131" s="23"/>
      <c r="G131" s="23">
        <v>11</v>
      </c>
      <c r="H131" s="23" t="str">
        <f>VLOOKUP(G131,Tabelle3[],2,FALSE)</f>
        <v>A</v>
      </c>
      <c r="I131" s="23"/>
      <c r="J131" s="23"/>
      <c r="K131" s="23"/>
      <c r="L131" s="23"/>
      <c r="M131" s="23">
        <v>10</v>
      </c>
      <c r="N131" s="25"/>
      <c r="O131" s="26">
        <f ca="1">_xlfn.IFNA(LOOKUP(A131,Gewichte!A132:A3001,Gewichte!B132:B370),"")</f>
        <v>0.49</v>
      </c>
    </row>
    <row r="132" spans="1:15" x14ac:dyDescent="0.3">
      <c r="A132" s="31" t="s">
        <v>355</v>
      </c>
      <c r="B132" s="23">
        <v>61</v>
      </c>
      <c r="C132" s="23" t="s">
        <v>356</v>
      </c>
      <c r="D132" s="23" t="s">
        <v>357</v>
      </c>
      <c r="E132" s="24">
        <v>28.9</v>
      </c>
      <c r="F132" s="23"/>
      <c r="G132" s="23">
        <v>11</v>
      </c>
      <c r="H132" s="23" t="str">
        <f>VLOOKUP(G132,Tabelle3[],2,FALSE)</f>
        <v>A</v>
      </c>
      <c r="I132" s="23"/>
      <c r="J132" s="23"/>
      <c r="K132" s="23"/>
      <c r="L132" s="23"/>
      <c r="M132" s="23">
        <v>10</v>
      </c>
      <c r="N132" s="25"/>
      <c r="O132" s="26">
        <f ca="1">_xlfn.IFNA(LOOKUP(A132,Gewichte!A133:A3002,Gewichte!B133:B371),"")</f>
        <v>0.55000000000000004</v>
      </c>
    </row>
    <row r="133" spans="1:15" x14ac:dyDescent="0.3">
      <c r="A133" s="31" t="s">
        <v>310</v>
      </c>
      <c r="B133" s="23">
        <v>61</v>
      </c>
      <c r="C133" s="23" t="s">
        <v>311</v>
      </c>
      <c r="D133" s="23" t="s">
        <v>312</v>
      </c>
      <c r="E133" s="24">
        <v>8.5</v>
      </c>
      <c r="F133" s="23"/>
      <c r="G133" s="23">
        <v>11</v>
      </c>
      <c r="H133" s="23" t="str">
        <f>VLOOKUP(G133,Tabelle3[],2,FALSE)</f>
        <v>A</v>
      </c>
      <c r="I133" s="23"/>
      <c r="J133" s="23"/>
      <c r="K133" s="23"/>
      <c r="L133" s="23"/>
      <c r="M133" s="23"/>
      <c r="N133" s="25"/>
      <c r="O133" s="26">
        <f ca="1">_xlfn.IFNA(LOOKUP(A133,Gewichte!A118:A2987,Gewichte!B118:B356),"")</f>
        <v>0.17</v>
      </c>
    </row>
    <row r="134" spans="1:15" x14ac:dyDescent="0.3">
      <c r="A134" s="31" t="s">
        <v>313</v>
      </c>
      <c r="B134" s="23">
        <v>61</v>
      </c>
      <c r="C134" s="23" t="s">
        <v>314</v>
      </c>
      <c r="D134" s="23" t="s">
        <v>315</v>
      </c>
      <c r="E134" s="24">
        <v>9.4</v>
      </c>
      <c r="F134" s="23"/>
      <c r="G134" s="23">
        <v>11</v>
      </c>
      <c r="H134" s="23" t="str">
        <f>VLOOKUP(G134,Tabelle3[],2,FALSE)</f>
        <v>A</v>
      </c>
      <c r="I134" s="23"/>
      <c r="J134" s="23"/>
      <c r="K134" s="23"/>
      <c r="L134" s="23"/>
      <c r="M134" s="23"/>
      <c r="N134" s="25"/>
      <c r="O134" s="26">
        <f ca="1">_xlfn.IFNA(LOOKUP(A134,Gewichte!A119:A2988,Gewichte!B119:B357),"")</f>
        <v>0.19</v>
      </c>
    </row>
    <row r="135" spans="1:15" x14ac:dyDescent="0.3">
      <c r="A135" s="31" t="s">
        <v>316</v>
      </c>
      <c r="B135" s="23">
        <v>61</v>
      </c>
      <c r="C135" s="23" t="s">
        <v>317</v>
      </c>
      <c r="D135" s="23" t="s">
        <v>318</v>
      </c>
      <c r="E135" s="24">
        <v>10.3</v>
      </c>
      <c r="F135" s="23"/>
      <c r="G135" s="23">
        <v>11</v>
      </c>
      <c r="H135" s="23" t="str">
        <f>VLOOKUP(G135,Tabelle3[],2,FALSE)</f>
        <v>A</v>
      </c>
      <c r="I135" s="23"/>
      <c r="J135" s="23"/>
      <c r="K135" s="23"/>
      <c r="L135" s="23"/>
      <c r="M135" s="23"/>
      <c r="N135" s="25"/>
      <c r="O135" s="26">
        <f ca="1">_xlfn.IFNA(LOOKUP(A135,Gewichte!A120:A2989,Gewichte!B120:B358),"")</f>
        <v>0.21</v>
      </c>
    </row>
    <row r="136" spans="1:15" x14ac:dyDescent="0.3">
      <c r="A136" s="31" t="s">
        <v>319</v>
      </c>
      <c r="B136" s="23">
        <v>61</v>
      </c>
      <c r="C136" s="23" t="s">
        <v>320</v>
      </c>
      <c r="D136" s="23" t="s">
        <v>321</v>
      </c>
      <c r="E136" s="24">
        <v>11.2</v>
      </c>
      <c r="F136" s="23"/>
      <c r="G136" s="23">
        <v>11</v>
      </c>
      <c r="H136" s="23" t="str">
        <f>VLOOKUP(G136,Tabelle3[],2,FALSE)</f>
        <v>A</v>
      </c>
      <c r="I136" s="23"/>
      <c r="J136" s="23"/>
      <c r="K136" s="23"/>
      <c r="L136" s="23"/>
      <c r="M136" s="23"/>
      <c r="N136" s="25"/>
      <c r="O136" s="26">
        <f ca="1">_xlfn.IFNA(LOOKUP(A136,Gewichte!A121:A2990,Gewichte!B121:B359),"")</f>
        <v>0.22</v>
      </c>
    </row>
    <row r="137" spans="1:15" x14ac:dyDescent="0.3">
      <c r="A137" s="31" t="s">
        <v>358</v>
      </c>
      <c r="B137" s="23">
        <v>62</v>
      </c>
      <c r="C137" s="23" t="s">
        <v>359</v>
      </c>
      <c r="D137" s="23" t="s">
        <v>360</v>
      </c>
      <c r="E137" s="24">
        <v>8</v>
      </c>
      <c r="F137" s="23"/>
      <c r="G137" s="23">
        <v>11</v>
      </c>
      <c r="H137" s="23" t="str">
        <f>VLOOKUP(G137,Tabelle3[],2,FALSE)</f>
        <v>A</v>
      </c>
      <c r="I137" s="23"/>
      <c r="J137" s="23"/>
      <c r="K137" s="23"/>
      <c r="L137" s="23"/>
      <c r="M137" s="23">
        <v>25</v>
      </c>
      <c r="N137" s="25">
        <v>7610726100217</v>
      </c>
      <c r="O137" s="26">
        <f ca="1">_xlfn.IFNA(LOOKUP(A137,Gewichte!A134:A3003,Gewichte!B134:B372),"")</f>
        <v>1</v>
      </c>
    </row>
    <row r="138" spans="1:15" x14ac:dyDescent="0.3">
      <c r="A138" s="31" t="s">
        <v>361</v>
      </c>
      <c r="B138" s="23">
        <v>62</v>
      </c>
      <c r="C138" s="23" t="s">
        <v>362</v>
      </c>
      <c r="D138" s="23" t="s">
        <v>363</v>
      </c>
      <c r="E138" s="24">
        <v>10.8</v>
      </c>
      <c r="F138" s="23"/>
      <c r="G138" s="23">
        <v>11</v>
      </c>
      <c r="H138" s="23" t="str">
        <f>VLOOKUP(G138,Tabelle3[],2,FALSE)</f>
        <v>A</v>
      </c>
      <c r="I138" s="23"/>
      <c r="J138" s="23"/>
      <c r="K138" s="23"/>
      <c r="L138" s="23"/>
      <c r="M138" s="23">
        <v>20</v>
      </c>
      <c r="N138" s="25">
        <v>7610726103003</v>
      </c>
      <c r="O138" s="26">
        <f ca="1">_xlfn.IFNA(LOOKUP(A138,Gewichte!A135:A3004,Gewichte!B135:B373),"")</f>
        <v>0.28999999999999998</v>
      </c>
    </row>
    <row r="139" spans="1:15" x14ac:dyDescent="0.3">
      <c r="A139" s="31" t="s">
        <v>364</v>
      </c>
      <c r="B139" s="23">
        <v>62</v>
      </c>
      <c r="C139" s="23" t="s">
        <v>365</v>
      </c>
      <c r="D139" s="23" t="s">
        <v>366</v>
      </c>
      <c r="E139" s="24">
        <v>11.7</v>
      </c>
      <c r="F139" s="23"/>
      <c r="G139" s="23">
        <v>11</v>
      </c>
      <c r="H139" s="23" t="str">
        <f>VLOOKUP(G139,Tabelle3[],2,FALSE)</f>
        <v>A</v>
      </c>
      <c r="I139" s="23"/>
      <c r="J139" s="23"/>
      <c r="K139" s="23"/>
      <c r="L139" s="23"/>
      <c r="M139" s="23">
        <v>20</v>
      </c>
      <c r="N139" s="25">
        <v>7610726103010</v>
      </c>
      <c r="O139" s="26">
        <f ca="1">_xlfn.IFNA(LOOKUP(A139,Gewichte!A136:A3005,Gewichte!B136:B374),"")</f>
        <v>0.35</v>
      </c>
    </row>
    <row r="140" spans="1:15" x14ac:dyDescent="0.3">
      <c r="A140" s="31" t="s">
        <v>367</v>
      </c>
      <c r="B140" s="23">
        <v>62</v>
      </c>
      <c r="C140" s="23" t="s">
        <v>368</v>
      </c>
      <c r="D140" s="23" t="s">
        <v>369</v>
      </c>
      <c r="E140" s="24">
        <v>12.5</v>
      </c>
      <c r="F140" s="23"/>
      <c r="G140" s="23">
        <v>11</v>
      </c>
      <c r="H140" s="23" t="str">
        <f>VLOOKUP(G140,Tabelle3[],2,FALSE)</f>
        <v>A</v>
      </c>
      <c r="I140" s="23"/>
      <c r="J140" s="23"/>
      <c r="K140" s="23"/>
      <c r="L140" s="23"/>
      <c r="M140" s="23">
        <v>20</v>
      </c>
      <c r="N140" s="25">
        <v>7610726103027</v>
      </c>
      <c r="O140" s="26">
        <f ca="1">_xlfn.IFNA(LOOKUP(A140,Gewichte!A137:A3006,Gewichte!B137:B375),"")</f>
        <v>0.28999999999999998</v>
      </c>
    </row>
    <row r="141" spans="1:15" x14ac:dyDescent="0.3">
      <c r="A141" s="31" t="s">
        <v>370</v>
      </c>
      <c r="B141" s="23">
        <v>62</v>
      </c>
      <c r="C141" s="23" t="s">
        <v>371</v>
      </c>
      <c r="D141" s="23" t="s">
        <v>372</v>
      </c>
      <c r="E141" s="24">
        <v>13.4</v>
      </c>
      <c r="F141" s="23"/>
      <c r="G141" s="23">
        <v>11</v>
      </c>
      <c r="H141" s="23" t="str">
        <f>VLOOKUP(G141,Tabelle3[],2,FALSE)</f>
        <v>A</v>
      </c>
      <c r="I141" s="23"/>
      <c r="J141" s="23"/>
      <c r="K141" s="23"/>
      <c r="L141" s="23"/>
      <c r="M141" s="23">
        <v>20</v>
      </c>
      <c r="N141" s="25">
        <v>7610726103034</v>
      </c>
      <c r="O141" s="26">
        <f ca="1">_xlfn.IFNA(LOOKUP(A141,Gewichte!A138:A3007,Gewichte!B138:B376),"")</f>
        <v>0.41</v>
      </c>
    </row>
    <row r="142" spans="1:15" x14ac:dyDescent="0.3">
      <c r="A142" s="31" t="s">
        <v>373</v>
      </c>
      <c r="B142" s="23">
        <v>62</v>
      </c>
      <c r="C142" s="23" t="s">
        <v>374</v>
      </c>
      <c r="D142" s="23" t="s">
        <v>375</v>
      </c>
      <c r="E142" s="24">
        <v>14.3</v>
      </c>
      <c r="F142" s="23"/>
      <c r="G142" s="23">
        <v>11</v>
      </c>
      <c r="H142" s="23" t="str">
        <f>VLOOKUP(G142,Tabelle3[],2,FALSE)</f>
        <v>A</v>
      </c>
      <c r="I142" s="23"/>
      <c r="J142" s="23"/>
      <c r="K142" s="23"/>
      <c r="L142" s="23"/>
      <c r="M142" s="23">
        <v>20</v>
      </c>
      <c r="N142" s="25">
        <v>7610726103041</v>
      </c>
      <c r="O142" s="26">
        <f ca="1">_xlfn.IFNA(LOOKUP(A142,Gewichte!A139:A3008,Gewichte!B139:B377),"")</f>
        <v>0.43</v>
      </c>
    </row>
    <row r="143" spans="1:15" x14ac:dyDescent="0.3">
      <c r="A143" s="31" t="s">
        <v>376</v>
      </c>
      <c r="B143" s="23">
        <v>62</v>
      </c>
      <c r="C143" s="23" t="s">
        <v>377</v>
      </c>
      <c r="D143" s="23" t="s">
        <v>378</v>
      </c>
      <c r="E143" s="24">
        <v>22.8</v>
      </c>
      <c r="F143" s="23"/>
      <c r="G143" s="23">
        <v>11</v>
      </c>
      <c r="H143" s="23" t="str">
        <f>VLOOKUP(G143,Tabelle3[],2,FALSE)</f>
        <v>A</v>
      </c>
      <c r="I143" s="23"/>
      <c r="J143" s="23"/>
      <c r="K143" s="23"/>
      <c r="L143" s="23"/>
      <c r="M143" s="23">
        <v>10</v>
      </c>
      <c r="N143" s="25">
        <v>7610726103065</v>
      </c>
      <c r="O143" s="26">
        <f ca="1">_xlfn.IFNA(LOOKUP(A143,Gewichte!A140:A3009,Gewichte!B140:B378),"")</f>
        <v>0.68</v>
      </c>
    </row>
    <row r="144" spans="1:15" x14ac:dyDescent="0.3">
      <c r="A144" s="31" t="s">
        <v>379</v>
      </c>
      <c r="B144" s="23">
        <v>62</v>
      </c>
      <c r="C144" s="23" t="s">
        <v>380</v>
      </c>
      <c r="D144" s="23" t="s">
        <v>381</v>
      </c>
      <c r="E144" s="24">
        <v>25.2</v>
      </c>
      <c r="F144" s="23"/>
      <c r="G144" s="23">
        <v>11</v>
      </c>
      <c r="H144" s="23" t="str">
        <f>VLOOKUP(G144,Tabelle3[],2,FALSE)</f>
        <v>A</v>
      </c>
      <c r="I144" s="23"/>
      <c r="J144" s="23"/>
      <c r="K144" s="23"/>
      <c r="L144" s="23"/>
      <c r="M144" s="23">
        <v>10</v>
      </c>
      <c r="N144" s="25">
        <v>7610726103072</v>
      </c>
      <c r="O144" s="26">
        <f ca="1">_xlfn.IFNA(LOOKUP(A144,Gewichte!A141:A3010,Gewichte!B141:B379),"")</f>
        <v>0.72</v>
      </c>
    </row>
    <row r="145" spans="1:15" x14ac:dyDescent="0.3">
      <c r="A145" s="31" t="s">
        <v>382</v>
      </c>
      <c r="B145" s="23">
        <v>62</v>
      </c>
      <c r="C145" s="23" t="s">
        <v>383</v>
      </c>
      <c r="D145" s="23" t="s">
        <v>384</v>
      </c>
      <c r="E145" s="24">
        <v>27.6</v>
      </c>
      <c r="F145" s="23"/>
      <c r="G145" s="23">
        <v>11</v>
      </c>
      <c r="H145" s="23" t="str">
        <f>VLOOKUP(G145,Tabelle3[],2,FALSE)</f>
        <v>A</v>
      </c>
      <c r="I145" s="23"/>
      <c r="J145" s="23"/>
      <c r="K145" s="23"/>
      <c r="L145" s="23"/>
      <c r="M145" s="23">
        <v>10</v>
      </c>
      <c r="N145" s="25">
        <v>7610726100712</v>
      </c>
      <c r="O145" s="26">
        <f ca="1">_xlfn.IFNA(LOOKUP(A145,Gewichte!A142:A3011,Gewichte!B142:B380),"")</f>
        <v>0.76</v>
      </c>
    </row>
    <row r="146" spans="1:15" x14ac:dyDescent="0.3">
      <c r="A146" s="31" t="s">
        <v>388</v>
      </c>
      <c r="B146" s="23">
        <v>62</v>
      </c>
      <c r="C146" s="23" t="s">
        <v>389</v>
      </c>
      <c r="D146" s="23" t="s">
        <v>390</v>
      </c>
      <c r="E146" s="24">
        <v>30</v>
      </c>
      <c r="F146" s="23"/>
      <c r="G146" s="23">
        <v>11</v>
      </c>
      <c r="H146" s="23" t="str">
        <f>VLOOKUP(G146,Tabelle3[],2,FALSE)</f>
        <v>A</v>
      </c>
      <c r="I146" s="23"/>
      <c r="J146" s="23"/>
      <c r="K146" s="23"/>
      <c r="L146" s="23"/>
      <c r="M146" s="23"/>
      <c r="N146" s="25"/>
      <c r="O146" s="26">
        <f ca="1">_xlfn.IFNA(LOOKUP(A146,Gewichte!A144:A3013,Gewichte!B144:B382),"")</f>
        <v>0.89</v>
      </c>
    </row>
    <row r="147" spans="1:15" x14ac:dyDescent="0.3">
      <c r="A147" s="31" t="s">
        <v>394</v>
      </c>
      <c r="B147" s="23">
        <v>62</v>
      </c>
      <c r="C147" s="23" t="s">
        <v>395</v>
      </c>
      <c r="D147" s="23" t="s">
        <v>396</v>
      </c>
      <c r="E147" s="24">
        <v>32.4</v>
      </c>
      <c r="F147" s="23"/>
      <c r="G147" s="23">
        <v>11</v>
      </c>
      <c r="H147" s="23" t="str">
        <f>VLOOKUP(G147,Tabelle3[],2,FALSE)</f>
        <v>A</v>
      </c>
      <c r="I147" s="23"/>
      <c r="J147" s="23"/>
      <c r="K147" s="23"/>
      <c r="L147" s="23"/>
      <c r="M147" s="23"/>
      <c r="N147" s="25"/>
      <c r="O147" s="26">
        <f ca="1">_xlfn.IFNA(LOOKUP(A147,Gewichte!A146:A3015,Gewichte!B146:B384),"")</f>
        <v>0.89</v>
      </c>
    </row>
    <row r="148" spans="1:15" x14ac:dyDescent="0.3">
      <c r="A148" s="31" t="s">
        <v>385</v>
      </c>
      <c r="B148" s="23">
        <v>62</v>
      </c>
      <c r="C148" s="23" t="s">
        <v>386</v>
      </c>
      <c r="D148" s="23" t="s">
        <v>387</v>
      </c>
      <c r="E148" s="24">
        <v>27.8</v>
      </c>
      <c r="F148" s="23"/>
      <c r="G148" s="23">
        <v>11</v>
      </c>
      <c r="H148" s="23" t="str">
        <f>VLOOKUP(G148,Tabelle3[],2,FALSE)</f>
        <v>A</v>
      </c>
      <c r="I148" s="23"/>
      <c r="J148" s="23"/>
      <c r="K148" s="23"/>
      <c r="L148" s="23"/>
      <c r="M148" s="23">
        <v>10</v>
      </c>
      <c r="N148" s="25"/>
      <c r="O148" s="26">
        <f ca="1">_xlfn.IFNA(LOOKUP(A148,Gewichte!A143:A3012,Gewichte!B143:B381),"")</f>
        <v>0.68</v>
      </c>
    </row>
    <row r="149" spans="1:15" x14ac:dyDescent="0.3">
      <c r="A149" s="31" t="s">
        <v>391</v>
      </c>
      <c r="B149" s="23">
        <v>62</v>
      </c>
      <c r="C149" s="23" t="s">
        <v>392</v>
      </c>
      <c r="D149" s="23" t="s">
        <v>393</v>
      </c>
      <c r="E149" s="24">
        <v>30.5</v>
      </c>
      <c r="F149" s="23"/>
      <c r="G149" s="23">
        <v>11</v>
      </c>
      <c r="H149" s="23" t="str">
        <f>VLOOKUP(G149,Tabelle3[],2,FALSE)</f>
        <v>A</v>
      </c>
      <c r="I149" s="23"/>
      <c r="J149" s="23"/>
      <c r="K149" s="23"/>
      <c r="L149" s="23"/>
      <c r="M149" s="23">
        <v>10</v>
      </c>
      <c r="N149" s="25"/>
      <c r="O149" s="26">
        <f ca="1">_xlfn.IFNA(LOOKUP(A149,Gewichte!A145:A3014,Gewichte!B145:B383),"")</f>
        <v>0.68</v>
      </c>
    </row>
    <row r="150" spans="1:15" x14ac:dyDescent="0.3">
      <c r="A150" s="31" t="s">
        <v>397</v>
      </c>
      <c r="B150" s="23">
        <v>62</v>
      </c>
      <c r="C150" s="23" t="s">
        <v>398</v>
      </c>
      <c r="D150" s="23" t="s">
        <v>399</v>
      </c>
      <c r="E150" s="24">
        <v>33.299999999999997</v>
      </c>
      <c r="F150" s="23"/>
      <c r="G150" s="23">
        <v>11</v>
      </c>
      <c r="H150" s="23" t="str">
        <f>VLOOKUP(G150,Tabelle3[],2,FALSE)</f>
        <v>A</v>
      </c>
      <c r="I150" s="23"/>
      <c r="J150" s="23"/>
      <c r="K150" s="23"/>
      <c r="L150" s="23"/>
      <c r="M150" s="23">
        <v>10</v>
      </c>
      <c r="N150" s="25"/>
      <c r="O150" s="26">
        <f ca="1">_xlfn.IFNA(LOOKUP(A150,Gewichte!A147:A3016,Gewichte!B147:B385),"")</f>
        <v>0.68</v>
      </c>
    </row>
    <row r="151" spans="1:15" x14ac:dyDescent="0.3">
      <c r="A151" s="31" t="s">
        <v>400</v>
      </c>
      <c r="B151" s="23">
        <v>62</v>
      </c>
      <c r="C151" s="23" t="s">
        <v>401</v>
      </c>
      <c r="D151" s="23" t="s">
        <v>402</v>
      </c>
      <c r="E151" s="24">
        <v>36.1</v>
      </c>
      <c r="F151" s="23"/>
      <c r="G151" s="23">
        <v>11</v>
      </c>
      <c r="H151" s="23" t="str">
        <f>VLOOKUP(G151,Tabelle3[],2,FALSE)</f>
        <v>A</v>
      </c>
      <c r="I151" s="23"/>
      <c r="J151" s="23"/>
      <c r="K151" s="23"/>
      <c r="L151" s="23"/>
      <c r="M151" s="23"/>
      <c r="N151" s="25"/>
      <c r="O151" s="26">
        <f ca="1">_xlfn.IFNA(LOOKUP(A151,Gewichte!A148:A3017,Gewichte!B148:B386),"")</f>
        <v>0.68</v>
      </c>
    </row>
    <row r="152" spans="1:15" x14ac:dyDescent="0.3">
      <c r="A152" s="31" t="s">
        <v>403</v>
      </c>
      <c r="B152" s="23">
        <v>62</v>
      </c>
      <c r="C152" s="23" t="s">
        <v>404</v>
      </c>
      <c r="D152" s="23" t="s">
        <v>405</v>
      </c>
      <c r="E152" s="24">
        <v>38.9</v>
      </c>
      <c r="F152" s="23"/>
      <c r="G152" s="23">
        <v>11</v>
      </c>
      <c r="H152" s="23" t="str">
        <f>VLOOKUP(G152,Tabelle3[],2,FALSE)</f>
        <v>A</v>
      </c>
      <c r="I152" s="23"/>
      <c r="J152" s="23"/>
      <c r="K152" s="23"/>
      <c r="L152" s="23"/>
      <c r="M152" s="23">
        <v>10</v>
      </c>
      <c r="N152" s="25"/>
      <c r="O152" s="26">
        <f ca="1">_xlfn.IFNA(LOOKUP(A152,Gewichte!A149:A3018,Gewichte!B149:B387),"")</f>
        <v>0.68</v>
      </c>
    </row>
    <row r="153" spans="1:15" x14ac:dyDescent="0.3">
      <c r="A153" s="31" t="s">
        <v>426</v>
      </c>
      <c r="B153" s="23">
        <v>63</v>
      </c>
      <c r="C153" s="23" t="s">
        <v>427</v>
      </c>
      <c r="D153" s="23"/>
      <c r="E153" s="24">
        <v>101.5</v>
      </c>
      <c r="F153" s="23"/>
      <c r="G153" s="23">
        <v>11</v>
      </c>
      <c r="H153" s="23" t="str">
        <f>VLOOKUP(G153,Tabelle3[],2,FALSE)</f>
        <v>A</v>
      </c>
      <c r="I153" s="23">
        <v>1</v>
      </c>
      <c r="J153" s="23">
        <v>0.1</v>
      </c>
      <c r="K153" s="23"/>
      <c r="L153" s="23">
        <v>1</v>
      </c>
      <c r="M153" s="23"/>
      <c r="N153" s="25"/>
      <c r="O153" s="26">
        <f ca="1">_xlfn.IFNA(LOOKUP(A153,Gewichte!A160:A3029,Gewichte!B160:B398),"")</f>
        <v>0.28999999999999998</v>
      </c>
    </row>
    <row r="154" spans="1:15" x14ac:dyDescent="0.3">
      <c r="A154" s="31" t="s">
        <v>408</v>
      </c>
      <c r="B154" s="23">
        <v>63</v>
      </c>
      <c r="C154" s="23" t="s">
        <v>409</v>
      </c>
      <c r="D154" s="23"/>
      <c r="E154" s="24">
        <v>4.8</v>
      </c>
      <c r="F154" s="23"/>
      <c r="G154" s="23">
        <v>11</v>
      </c>
      <c r="H154" s="23" t="str">
        <f>VLOOKUP(G154,Tabelle3[],2,FALSE)</f>
        <v>A</v>
      </c>
      <c r="I154" s="23">
        <v>1</v>
      </c>
      <c r="J154" s="23">
        <v>0.1</v>
      </c>
      <c r="K154" s="23"/>
      <c r="L154" s="23">
        <v>0.09</v>
      </c>
      <c r="M154" s="23"/>
      <c r="N154" s="25"/>
      <c r="O154" s="26">
        <f ca="1">_xlfn.IFNA(LOOKUP(A154,Gewichte!A151:A3020,Gewichte!B151:B389),"")</f>
        <v>7.0000000000000007E-2</v>
      </c>
    </row>
    <row r="155" spans="1:15" x14ac:dyDescent="0.3">
      <c r="A155" s="31" t="s">
        <v>414</v>
      </c>
      <c r="B155" s="23">
        <v>63</v>
      </c>
      <c r="C155" s="23" t="s">
        <v>415</v>
      </c>
      <c r="D155" s="23"/>
      <c r="E155" s="24">
        <v>8.1</v>
      </c>
      <c r="F155" s="23"/>
      <c r="G155" s="23">
        <v>11</v>
      </c>
      <c r="H155" s="23" t="str">
        <f>VLOOKUP(G155,Tabelle3[],2,FALSE)</f>
        <v>A</v>
      </c>
      <c r="I155" s="23">
        <v>1</v>
      </c>
      <c r="J155" s="23">
        <v>0.1</v>
      </c>
      <c r="K155" s="23"/>
      <c r="L155" s="23">
        <v>0.09</v>
      </c>
      <c r="M155" s="23"/>
      <c r="N155" s="25"/>
      <c r="O155" s="26">
        <f ca="1">_xlfn.IFNA(LOOKUP(A155,Gewichte!A154:A3023,Gewichte!B154:B392),"")</f>
        <v>7.0000000000000007E-2</v>
      </c>
    </row>
    <row r="156" spans="1:15" x14ac:dyDescent="0.3">
      <c r="A156" s="31" t="s">
        <v>418</v>
      </c>
      <c r="B156" s="23">
        <v>63</v>
      </c>
      <c r="C156" s="23" t="s">
        <v>419</v>
      </c>
      <c r="D156" s="23"/>
      <c r="E156" s="24">
        <v>16.2</v>
      </c>
      <c r="F156" s="23"/>
      <c r="G156" s="23">
        <v>11</v>
      </c>
      <c r="H156" s="23" t="str">
        <f>VLOOKUP(G156,Tabelle3[],2,FALSE)</f>
        <v>A</v>
      </c>
      <c r="I156" s="23">
        <v>1</v>
      </c>
      <c r="J156" s="23">
        <v>0.1</v>
      </c>
      <c r="K156" s="23"/>
      <c r="L156" s="23">
        <v>0.18</v>
      </c>
      <c r="M156" s="23"/>
      <c r="N156" s="25"/>
      <c r="O156" s="26">
        <f ca="1">_xlfn.IFNA(LOOKUP(A156,Gewichte!A156:A3025,Gewichte!B156:B394),"")</f>
        <v>0.06</v>
      </c>
    </row>
    <row r="157" spans="1:15" x14ac:dyDescent="0.3">
      <c r="A157" s="31" t="s">
        <v>410</v>
      </c>
      <c r="B157" s="23">
        <v>63</v>
      </c>
      <c r="C157" s="23" t="s">
        <v>411</v>
      </c>
      <c r="D157" s="23"/>
      <c r="E157" s="24">
        <v>15.5</v>
      </c>
      <c r="F157" s="23"/>
      <c r="G157" s="23">
        <v>11</v>
      </c>
      <c r="H157" s="23" t="str">
        <f>VLOOKUP(G157,Tabelle3[],2,FALSE)</f>
        <v>A</v>
      </c>
      <c r="I157" s="23">
        <v>1</v>
      </c>
      <c r="J157" s="23">
        <v>0.1</v>
      </c>
      <c r="K157" s="23"/>
      <c r="L157" s="23">
        <v>0.22</v>
      </c>
      <c r="M157" s="23"/>
      <c r="N157" s="25"/>
      <c r="O157" s="26">
        <f ca="1">_xlfn.IFNA(LOOKUP(A157,Gewichte!A152:A3021,Gewichte!B152:B390),"")</f>
        <v>7.0000000000000007E-2</v>
      </c>
    </row>
    <row r="158" spans="1:15" x14ac:dyDescent="0.3">
      <c r="A158" s="31" t="s">
        <v>416</v>
      </c>
      <c r="B158" s="23">
        <v>63</v>
      </c>
      <c r="C158" s="23" t="s">
        <v>417</v>
      </c>
      <c r="D158" s="23"/>
      <c r="E158" s="24">
        <v>15.6</v>
      </c>
      <c r="F158" s="23"/>
      <c r="G158" s="23">
        <v>11</v>
      </c>
      <c r="H158" s="23" t="str">
        <f>VLOOKUP(G158,Tabelle3[],2,FALSE)</f>
        <v>A</v>
      </c>
      <c r="I158" s="23">
        <v>1</v>
      </c>
      <c r="J158" s="23">
        <v>0.1</v>
      </c>
      <c r="K158" s="23"/>
      <c r="L158" s="23">
        <v>0.24</v>
      </c>
      <c r="M158" s="23"/>
      <c r="N158" s="25"/>
      <c r="O158" s="26">
        <f ca="1">_xlfn.IFNA(LOOKUP(A158,Gewichte!A155:A3024,Gewichte!B155:B393),"")</f>
        <v>0.08</v>
      </c>
    </row>
    <row r="159" spans="1:15" x14ac:dyDescent="0.3">
      <c r="A159" s="31" t="s">
        <v>412</v>
      </c>
      <c r="B159" s="23">
        <v>63</v>
      </c>
      <c r="C159" s="23" t="s">
        <v>413</v>
      </c>
      <c r="D159" s="23"/>
      <c r="E159" s="24">
        <v>18.899999999999999</v>
      </c>
      <c r="F159" s="23"/>
      <c r="G159" s="23">
        <v>11</v>
      </c>
      <c r="H159" s="23" t="str">
        <f>VLOOKUP(G159,Tabelle3[],2,FALSE)</f>
        <v>A</v>
      </c>
      <c r="I159" s="23">
        <v>1</v>
      </c>
      <c r="J159" s="23">
        <v>0.1</v>
      </c>
      <c r="K159" s="23"/>
      <c r="L159" s="23">
        <v>0.33</v>
      </c>
      <c r="M159" s="23"/>
      <c r="N159" s="25"/>
      <c r="O159" s="26">
        <f ca="1">_xlfn.IFNA(LOOKUP(A159,Gewichte!A153:A3022,Gewichte!B153:B391),"")</f>
        <v>0.08</v>
      </c>
    </row>
    <row r="160" spans="1:15" x14ac:dyDescent="0.3">
      <c r="A160" s="31" t="s">
        <v>420</v>
      </c>
      <c r="B160" s="23">
        <v>63</v>
      </c>
      <c r="C160" s="23" t="s">
        <v>421</v>
      </c>
      <c r="D160" s="23"/>
      <c r="E160" s="24">
        <v>19.399999999999999</v>
      </c>
      <c r="F160" s="23"/>
      <c r="G160" s="23">
        <v>11</v>
      </c>
      <c r="H160" s="23" t="str">
        <f>VLOOKUP(G160,Tabelle3[],2,FALSE)</f>
        <v>A</v>
      </c>
      <c r="I160" s="23">
        <v>1</v>
      </c>
      <c r="J160" s="23">
        <v>0.1</v>
      </c>
      <c r="K160" s="23"/>
      <c r="L160" s="23">
        <v>0.28000000000000003</v>
      </c>
      <c r="M160" s="23"/>
      <c r="N160" s="25"/>
      <c r="O160" s="26">
        <f ca="1">_xlfn.IFNA(LOOKUP(A160,Gewichte!A157:A3026,Gewichte!B157:B395),"")</f>
        <v>0.08</v>
      </c>
    </row>
    <row r="161" spans="1:15" x14ac:dyDescent="0.3">
      <c r="A161" s="31" t="s">
        <v>422</v>
      </c>
      <c r="B161" s="23">
        <v>63</v>
      </c>
      <c r="C161" s="23" t="s">
        <v>423</v>
      </c>
      <c r="D161" s="23"/>
      <c r="E161" s="24">
        <v>51</v>
      </c>
      <c r="F161" s="23"/>
      <c r="G161" s="23">
        <v>20</v>
      </c>
      <c r="H161" s="23" t="str">
        <f>VLOOKUP(G161,Tabelle3[],2,FALSE)</f>
        <v>FB</v>
      </c>
      <c r="I161" s="23">
        <v>1</v>
      </c>
      <c r="J161" s="23">
        <v>0.1</v>
      </c>
      <c r="K161" s="23"/>
      <c r="L161" s="23">
        <v>0.3</v>
      </c>
      <c r="M161" s="23"/>
      <c r="N161" s="25"/>
      <c r="O161" s="26">
        <f ca="1">_xlfn.IFNA(LOOKUP(A161,Gewichte!A158:A3027,Gewichte!B158:B396),"")</f>
        <v>0.08</v>
      </c>
    </row>
    <row r="162" spans="1:15" x14ac:dyDescent="0.3">
      <c r="A162" s="31" t="s">
        <v>424</v>
      </c>
      <c r="B162" s="23">
        <v>63</v>
      </c>
      <c r="C162" s="23" t="s">
        <v>425</v>
      </c>
      <c r="D162" s="23"/>
      <c r="E162" s="24">
        <v>64.2</v>
      </c>
      <c r="F162" s="23"/>
      <c r="G162" s="23">
        <v>20</v>
      </c>
      <c r="H162" s="23" t="str">
        <f>VLOOKUP(G162,Tabelle3[],2,FALSE)</f>
        <v>FB</v>
      </c>
      <c r="I162" s="23">
        <v>1</v>
      </c>
      <c r="J162" s="23">
        <v>0.1</v>
      </c>
      <c r="K162" s="23"/>
      <c r="L162" s="23">
        <v>0.54</v>
      </c>
      <c r="M162" s="23"/>
      <c r="N162" s="25"/>
      <c r="O162" s="26">
        <f ca="1">_xlfn.IFNA(LOOKUP(A162,Gewichte!A159:A3028,Gewichte!B159:B397),"")</f>
        <v>0.08</v>
      </c>
    </row>
    <row r="163" spans="1:15" x14ac:dyDescent="0.3">
      <c r="A163" s="31" t="s">
        <v>406</v>
      </c>
      <c r="B163" s="23">
        <v>63</v>
      </c>
      <c r="C163" s="23" t="s">
        <v>407</v>
      </c>
      <c r="D163" s="23"/>
      <c r="E163" s="24">
        <v>5.9</v>
      </c>
      <c r="F163" s="23"/>
      <c r="G163" s="23">
        <v>11</v>
      </c>
      <c r="H163" s="23" t="str">
        <f>VLOOKUP(G163,Tabelle3[],2,FALSE)</f>
        <v>A</v>
      </c>
      <c r="I163" s="23">
        <v>1</v>
      </c>
      <c r="J163" s="23">
        <v>0.1</v>
      </c>
      <c r="K163" s="23"/>
      <c r="L163" s="23">
        <v>0.09</v>
      </c>
      <c r="M163" s="23"/>
      <c r="N163" s="25"/>
      <c r="O163" s="26">
        <f ca="1">_xlfn.IFNA(LOOKUP(A163,Gewichte!A150:A3019,Gewichte!B150:B388),"")</f>
        <v>0.03</v>
      </c>
    </row>
    <row r="164" spans="1:15" x14ac:dyDescent="0.3">
      <c r="A164" s="31" t="s">
        <v>435</v>
      </c>
      <c r="B164" s="23">
        <v>67</v>
      </c>
      <c r="C164" s="23" t="s">
        <v>436</v>
      </c>
      <c r="D164" s="23" t="s">
        <v>437</v>
      </c>
      <c r="E164" s="24">
        <v>11.1</v>
      </c>
      <c r="F164" s="23"/>
      <c r="G164" s="23">
        <v>11</v>
      </c>
      <c r="H164" s="23" t="str">
        <f>VLOOKUP(G164,Tabelle3[],2,FALSE)</f>
        <v>A</v>
      </c>
      <c r="I164" s="23"/>
      <c r="J164" s="23"/>
      <c r="K164" s="23"/>
      <c r="L164" s="23"/>
      <c r="M164" s="23"/>
      <c r="N164" s="25"/>
      <c r="O164" s="26" t="str">
        <f>_xlfn.IFNA(LOOKUP(A164,Gewichte!A164:A3033,Gewichte!B164:B402),"")</f>
        <v/>
      </c>
    </row>
    <row r="165" spans="1:15" x14ac:dyDescent="0.3">
      <c r="A165" s="31" t="s">
        <v>432</v>
      </c>
      <c r="B165" s="23">
        <v>67</v>
      </c>
      <c r="C165" s="23" t="s">
        <v>433</v>
      </c>
      <c r="D165" s="23" t="s">
        <v>434</v>
      </c>
      <c r="E165" s="24">
        <v>12.2</v>
      </c>
      <c r="F165" s="23"/>
      <c r="G165" s="23">
        <v>11</v>
      </c>
      <c r="H165" s="23" t="str">
        <f>VLOOKUP(G165,Tabelle3[],2,FALSE)</f>
        <v>A</v>
      </c>
      <c r="I165" s="23"/>
      <c r="J165" s="23"/>
      <c r="K165" s="23"/>
      <c r="L165" s="23"/>
      <c r="M165" s="23"/>
      <c r="N165" s="25"/>
      <c r="O165" s="26" t="str">
        <f>_xlfn.IFNA(LOOKUP(A165,Gewichte!A163:A3032,Gewichte!B163:B401),"")</f>
        <v/>
      </c>
    </row>
    <row r="166" spans="1:15" x14ac:dyDescent="0.3">
      <c r="A166" s="31" t="s">
        <v>431</v>
      </c>
      <c r="B166" s="23">
        <v>67</v>
      </c>
      <c r="C166" s="23" t="s">
        <v>429</v>
      </c>
      <c r="D166" s="23" t="s">
        <v>430</v>
      </c>
      <c r="E166" s="24">
        <v>35.5</v>
      </c>
      <c r="F166" s="23"/>
      <c r="G166" s="23">
        <v>11</v>
      </c>
      <c r="H166" s="23" t="str">
        <f>VLOOKUP(G166,Tabelle3[],2,FALSE)</f>
        <v>A</v>
      </c>
      <c r="I166" s="23"/>
      <c r="J166" s="23"/>
      <c r="K166" s="23"/>
      <c r="L166" s="23"/>
      <c r="M166" s="23"/>
      <c r="N166" s="25"/>
      <c r="O166" s="26">
        <f ca="1">_xlfn.IFNA(LOOKUP(A166,Gewichte!A162:A3031,Gewichte!B162:B400),"")</f>
        <v>1.28</v>
      </c>
    </row>
    <row r="167" spans="1:15" x14ac:dyDescent="0.3">
      <c r="A167" s="31" t="s">
        <v>428</v>
      </c>
      <c r="B167" s="23">
        <v>67</v>
      </c>
      <c r="C167" s="23" t="s">
        <v>429</v>
      </c>
      <c r="D167" s="23" t="s">
        <v>430</v>
      </c>
      <c r="E167" s="24">
        <v>35.5</v>
      </c>
      <c r="F167" s="23"/>
      <c r="G167" s="23">
        <v>11</v>
      </c>
      <c r="H167" s="23" t="str">
        <f>VLOOKUP(G167,Tabelle3[],2,FALSE)</f>
        <v>A</v>
      </c>
      <c r="I167" s="23"/>
      <c r="J167" s="23"/>
      <c r="K167" s="23"/>
      <c r="L167" s="23"/>
      <c r="M167" s="23"/>
      <c r="N167" s="25"/>
      <c r="O167" s="26">
        <f ca="1">_xlfn.IFNA(LOOKUP(A167,Gewichte!A161:A3030,Gewichte!B161:B399),"")</f>
        <v>1.1000000000000001</v>
      </c>
    </row>
    <row r="168" spans="1:15" x14ac:dyDescent="0.3">
      <c r="A168" s="31">
        <v>72016</v>
      </c>
      <c r="B168" s="23">
        <v>68</v>
      </c>
      <c r="C168" s="23" t="s">
        <v>453</v>
      </c>
      <c r="D168" s="23" t="s">
        <v>454</v>
      </c>
      <c r="E168" s="24">
        <v>11.1</v>
      </c>
      <c r="F168" s="23"/>
      <c r="G168" s="23">
        <v>11</v>
      </c>
      <c r="H168" s="23" t="str">
        <f>VLOOKUP(G168,Tabelle3[],2,FALSE)</f>
        <v>A</v>
      </c>
      <c r="I168" s="23"/>
      <c r="J168" s="23"/>
      <c r="K168" s="23"/>
      <c r="L168" s="23"/>
      <c r="M168" s="23"/>
      <c r="N168" s="25"/>
      <c r="O168" s="26">
        <f ca="1">_xlfn.IFNA(LOOKUP(A168,Gewichte!A170:A3039,Gewichte!B170:B408),"")</f>
        <v>0.44</v>
      </c>
    </row>
    <row r="169" spans="1:15" x14ac:dyDescent="0.3">
      <c r="A169" s="31" t="s">
        <v>447</v>
      </c>
      <c r="B169" s="23">
        <v>68</v>
      </c>
      <c r="C169" s="23" t="s">
        <v>448</v>
      </c>
      <c r="D169" s="23" t="s">
        <v>449</v>
      </c>
      <c r="E169" s="24">
        <v>5.6</v>
      </c>
      <c r="F169" s="23"/>
      <c r="G169" s="23">
        <v>11</v>
      </c>
      <c r="H169" s="23" t="str">
        <f>VLOOKUP(G169,Tabelle3[],2,FALSE)</f>
        <v>A</v>
      </c>
      <c r="I169" s="23"/>
      <c r="J169" s="23"/>
      <c r="K169" s="23"/>
      <c r="L169" s="23"/>
      <c r="M169" s="23"/>
      <c r="N169" s="25"/>
      <c r="O169" s="26" t="str">
        <f>_xlfn.IFNA(LOOKUP(A169,Gewichte!A168:A3037,Gewichte!B168:B406),"")</f>
        <v/>
      </c>
    </row>
    <row r="170" spans="1:15" x14ac:dyDescent="0.3">
      <c r="A170" s="31" t="s">
        <v>438</v>
      </c>
      <c r="B170" s="23">
        <v>68</v>
      </c>
      <c r="C170" s="23" t="s">
        <v>439</v>
      </c>
      <c r="D170" s="23" t="s">
        <v>440</v>
      </c>
      <c r="E170" s="24">
        <v>5.6</v>
      </c>
      <c r="F170" s="23"/>
      <c r="G170" s="23">
        <v>11</v>
      </c>
      <c r="H170" s="23" t="str">
        <f>VLOOKUP(G170,Tabelle3[],2,FALSE)</f>
        <v>A</v>
      </c>
      <c r="I170" s="23"/>
      <c r="J170" s="23"/>
      <c r="K170" s="23"/>
      <c r="L170" s="23"/>
      <c r="M170" s="23"/>
      <c r="N170" s="25"/>
      <c r="O170" s="26" t="str">
        <f>_xlfn.IFNA(LOOKUP(A170,Gewichte!A165:A3034,Gewichte!B165:B403),"")</f>
        <v/>
      </c>
    </row>
    <row r="171" spans="1:15" x14ac:dyDescent="0.3">
      <c r="A171" s="31" t="s">
        <v>441</v>
      </c>
      <c r="B171" s="23">
        <v>68</v>
      </c>
      <c r="C171" s="23" t="s">
        <v>442</v>
      </c>
      <c r="D171" s="23" t="s">
        <v>443</v>
      </c>
      <c r="E171" s="24">
        <v>11.1</v>
      </c>
      <c r="F171" s="23"/>
      <c r="G171" s="23">
        <v>11</v>
      </c>
      <c r="H171" s="23" t="str">
        <f>VLOOKUP(G171,Tabelle3[],2,FALSE)</f>
        <v>A</v>
      </c>
      <c r="I171" s="23"/>
      <c r="J171" s="23"/>
      <c r="K171" s="23"/>
      <c r="L171" s="23"/>
      <c r="M171" s="23"/>
      <c r="N171" s="25"/>
      <c r="O171" s="26" t="str">
        <f>_xlfn.IFNA(LOOKUP(A171,Gewichte!A166:A3035,Gewichte!B166:B404),"")</f>
        <v/>
      </c>
    </row>
    <row r="172" spans="1:15" x14ac:dyDescent="0.3">
      <c r="A172" s="31" t="s">
        <v>450</v>
      </c>
      <c r="B172" s="23">
        <v>68</v>
      </c>
      <c r="C172" s="23" t="s">
        <v>451</v>
      </c>
      <c r="D172" s="23" t="s">
        <v>452</v>
      </c>
      <c r="E172" s="24">
        <v>16.7</v>
      </c>
      <c r="F172" s="23"/>
      <c r="G172" s="23">
        <v>11</v>
      </c>
      <c r="H172" s="23" t="str">
        <f>VLOOKUP(G172,Tabelle3[],2,FALSE)</f>
        <v>A</v>
      </c>
      <c r="I172" s="23"/>
      <c r="J172" s="23"/>
      <c r="K172" s="23"/>
      <c r="L172" s="23"/>
      <c r="M172" s="23"/>
      <c r="N172" s="25"/>
      <c r="O172" s="26" t="str">
        <f>_xlfn.IFNA(LOOKUP(A172,Gewichte!A169:A3038,Gewichte!B169:B407),"")</f>
        <v/>
      </c>
    </row>
    <row r="173" spans="1:15" x14ac:dyDescent="0.3">
      <c r="A173" s="31">
        <v>71047</v>
      </c>
      <c r="B173" s="23">
        <v>69</v>
      </c>
      <c r="C173" s="23" t="s">
        <v>468</v>
      </c>
      <c r="D173" s="23" t="s">
        <v>469</v>
      </c>
      <c r="E173" s="24">
        <v>6.7</v>
      </c>
      <c r="F173" s="23"/>
      <c r="G173" s="23">
        <v>11</v>
      </c>
      <c r="H173" s="23" t="str">
        <f>VLOOKUP(G173,Tabelle3[],2,FALSE)</f>
        <v>A</v>
      </c>
      <c r="I173" s="23"/>
      <c r="J173" s="23"/>
      <c r="K173" s="23"/>
      <c r="L173" s="23"/>
      <c r="M173" s="23"/>
      <c r="N173" s="25"/>
      <c r="O173" s="26">
        <f ca="1">_xlfn.IFNA(LOOKUP(A173,Gewichte!A176:A3045,Gewichte!B176:B414),"")</f>
        <v>7.4</v>
      </c>
    </row>
    <row r="174" spans="1:15" x14ac:dyDescent="0.3">
      <c r="A174" s="31" t="s">
        <v>461</v>
      </c>
      <c r="B174" s="23">
        <v>69</v>
      </c>
      <c r="C174" s="23" t="s">
        <v>462</v>
      </c>
      <c r="D174" s="23" t="s">
        <v>463</v>
      </c>
      <c r="E174" s="24">
        <v>13.3</v>
      </c>
      <c r="F174" s="23"/>
      <c r="G174" s="23">
        <v>11</v>
      </c>
      <c r="H174" s="23" t="str">
        <f>VLOOKUP(G174,Tabelle3[],2,FALSE)</f>
        <v>A</v>
      </c>
      <c r="I174" s="23"/>
      <c r="J174" s="23"/>
      <c r="K174" s="23"/>
      <c r="L174" s="23"/>
      <c r="M174" s="23"/>
      <c r="N174" s="25"/>
      <c r="O174" s="26" t="str">
        <f>_xlfn.IFNA(LOOKUP(A174,Gewichte!A173:A3042,Gewichte!B173:B411),"")</f>
        <v/>
      </c>
    </row>
    <row r="175" spans="1:15" x14ac:dyDescent="0.3">
      <c r="A175" s="31" t="s">
        <v>455</v>
      </c>
      <c r="B175" s="23">
        <v>69</v>
      </c>
      <c r="C175" s="23" t="s">
        <v>456</v>
      </c>
      <c r="D175" s="23" t="s">
        <v>457</v>
      </c>
      <c r="E175" s="24">
        <v>7.8</v>
      </c>
      <c r="F175" s="23"/>
      <c r="G175" s="23">
        <v>11</v>
      </c>
      <c r="H175" s="23" t="str">
        <f>VLOOKUP(G175,Tabelle3[],2,FALSE)</f>
        <v>A</v>
      </c>
      <c r="I175" s="23"/>
      <c r="J175" s="23"/>
      <c r="K175" s="23"/>
      <c r="L175" s="23"/>
      <c r="M175" s="23"/>
      <c r="N175" s="25"/>
      <c r="O175" s="26" t="str">
        <f>_xlfn.IFNA(LOOKUP(A175,Gewichte!A171:A3040,Gewichte!B171:B409),"")</f>
        <v/>
      </c>
    </row>
    <row r="176" spans="1:15" x14ac:dyDescent="0.3">
      <c r="A176" s="31" t="s">
        <v>458</v>
      </c>
      <c r="B176" s="23">
        <v>69</v>
      </c>
      <c r="C176" s="23" t="s">
        <v>459</v>
      </c>
      <c r="D176" s="23" t="s">
        <v>460</v>
      </c>
      <c r="E176" s="24">
        <v>7.8</v>
      </c>
      <c r="F176" s="23"/>
      <c r="G176" s="23">
        <v>11</v>
      </c>
      <c r="H176" s="23" t="str">
        <f>VLOOKUP(G176,Tabelle3[],2,FALSE)</f>
        <v>A</v>
      </c>
      <c r="I176" s="23"/>
      <c r="J176" s="23"/>
      <c r="K176" s="23"/>
      <c r="L176" s="23"/>
      <c r="M176" s="23"/>
      <c r="N176" s="25"/>
      <c r="O176" s="26" t="str">
        <f>_xlfn.IFNA(LOOKUP(A176,Gewichte!A172:A3041,Gewichte!B172:B410),"")</f>
        <v/>
      </c>
    </row>
    <row r="177" spans="1:15" x14ac:dyDescent="0.3">
      <c r="A177" s="31" t="s">
        <v>444</v>
      </c>
      <c r="B177" s="23">
        <v>69</v>
      </c>
      <c r="C177" s="23" t="s">
        <v>445</v>
      </c>
      <c r="D177" s="23" t="s">
        <v>446</v>
      </c>
      <c r="E177" s="24">
        <v>11.1</v>
      </c>
      <c r="F177" s="23"/>
      <c r="G177" s="23">
        <v>11</v>
      </c>
      <c r="H177" s="23" t="str">
        <f>VLOOKUP(G177,Tabelle3[],2,FALSE)</f>
        <v>A</v>
      </c>
      <c r="I177" s="23"/>
      <c r="J177" s="23"/>
      <c r="K177" s="23"/>
      <c r="L177" s="23"/>
      <c r="M177" s="23"/>
      <c r="N177" s="25"/>
      <c r="O177" s="26" t="str">
        <f>_xlfn.IFNA(LOOKUP(A177,Gewichte!A167:A3036,Gewichte!B167:B405),"")</f>
        <v/>
      </c>
    </row>
    <row r="178" spans="1:15" x14ac:dyDescent="0.3">
      <c r="A178" s="31" t="s">
        <v>466</v>
      </c>
      <c r="B178" s="23">
        <v>69</v>
      </c>
      <c r="C178" s="23" t="s">
        <v>467</v>
      </c>
      <c r="D178" s="23" t="s">
        <v>467</v>
      </c>
      <c r="E178" s="24">
        <v>18.899999999999999</v>
      </c>
      <c r="F178" s="23"/>
      <c r="G178" s="23">
        <v>11</v>
      </c>
      <c r="H178" s="23" t="str">
        <f>VLOOKUP(G178,Tabelle3[],2,FALSE)</f>
        <v>A</v>
      </c>
      <c r="I178" s="23"/>
      <c r="J178" s="23"/>
      <c r="K178" s="23"/>
      <c r="L178" s="23"/>
      <c r="M178" s="23">
        <v>65</v>
      </c>
      <c r="N178" s="25"/>
      <c r="O178" s="26">
        <f ca="1">_xlfn.IFNA(LOOKUP(A178,Gewichte!A175:A3044,Gewichte!B175:B413),"")</f>
        <v>3.66</v>
      </c>
    </row>
    <row r="179" spans="1:15" x14ac:dyDescent="0.3">
      <c r="A179" s="31" t="s">
        <v>464</v>
      </c>
      <c r="B179" s="23">
        <v>69</v>
      </c>
      <c r="C179" s="23" t="s">
        <v>465</v>
      </c>
      <c r="D179" s="23" t="s">
        <v>465</v>
      </c>
      <c r="E179" s="24">
        <v>11.1</v>
      </c>
      <c r="F179" s="23"/>
      <c r="G179" s="23">
        <v>11</v>
      </c>
      <c r="H179" s="23" t="str">
        <f>VLOOKUP(G179,Tabelle3[],2,FALSE)</f>
        <v>A</v>
      </c>
      <c r="I179" s="23"/>
      <c r="J179" s="23"/>
      <c r="K179" s="23"/>
      <c r="L179" s="23"/>
      <c r="M179" s="23"/>
      <c r="N179" s="25"/>
      <c r="O179" s="26">
        <f ca="1">_xlfn.IFNA(LOOKUP(A179,Gewichte!A174:A3043,Gewichte!B174:B412),"")</f>
        <v>0.17</v>
      </c>
    </row>
    <row r="180" spans="1:15" x14ac:dyDescent="0.3">
      <c r="A180" s="31">
        <v>77201</v>
      </c>
      <c r="B180" s="23">
        <v>70</v>
      </c>
      <c r="C180" s="23" t="s">
        <v>482</v>
      </c>
      <c r="D180" s="23" t="s">
        <v>483</v>
      </c>
      <c r="E180" s="24">
        <v>17.8</v>
      </c>
      <c r="F180" s="23"/>
      <c r="G180" s="23">
        <v>20</v>
      </c>
      <c r="H180" s="23" t="str">
        <f>VLOOKUP(G180,Tabelle3[],2,FALSE)</f>
        <v>FB</v>
      </c>
      <c r="I180" s="23"/>
      <c r="J180" s="23"/>
      <c r="K180" s="23"/>
      <c r="L180" s="23"/>
      <c r="M180" s="23"/>
      <c r="N180" s="25"/>
      <c r="O180" s="26">
        <f ca="1">_xlfn.IFNA(LOOKUP(A180,Gewichte!A181:A3050,Gewichte!B181:B419),"")</f>
        <v>0.52</v>
      </c>
    </row>
    <row r="181" spans="1:15" x14ac:dyDescent="0.3">
      <c r="A181" s="31" t="s">
        <v>479</v>
      </c>
      <c r="B181" s="23">
        <v>70</v>
      </c>
      <c r="C181" s="23" t="s">
        <v>480</v>
      </c>
      <c r="D181" s="23" t="s">
        <v>481</v>
      </c>
      <c r="E181" s="24">
        <v>4.4000000000000004</v>
      </c>
      <c r="F181" s="23"/>
      <c r="G181" s="23">
        <v>11</v>
      </c>
      <c r="H181" s="23" t="str">
        <f>VLOOKUP(G181,Tabelle3[],2,FALSE)</f>
        <v>A</v>
      </c>
      <c r="I181" s="23"/>
      <c r="J181" s="23"/>
      <c r="K181" s="23"/>
      <c r="L181" s="23"/>
      <c r="M181" s="23"/>
      <c r="N181" s="25"/>
      <c r="O181" s="26" t="str">
        <f>_xlfn.IFNA(LOOKUP(A181,Gewichte!A180:A3049,Gewichte!B180:B418),"")</f>
        <v/>
      </c>
    </row>
    <row r="182" spans="1:15" x14ac:dyDescent="0.3">
      <c r="A182" s="31" t="s">
        <v>484</v>
      </c>
      <c r="B182" s="23">
        <v>70</v>
      </c>
      <c r="C182" s="23" t="s">
        <v>485</v>
      </c>
      <c r="D182" s="23" t="s">
        <v>486</v>
      </c>
      <c r="E182" s="24">
        <v>11.1</v>
      </c>
      <c r="F182" s="23"/>
      <c r="G182" s="23">
        <v>11</v>
      </c>
      <c r="H182" s="23" t="str">
        <f>VLOOKUP(G182,Tabelle3[],2,FALSE)</f>
        <v>A</v>
      </c>
      <c r="I182" s="23"/>
      <c r="J182" s="23"/>
      <c r="K182" s="23"/>
      <c r="L182" s="23"/>
      <c r="M182" s="23"/>
      <c r="N182" s="25"/>
      <c r="O182" s="26" t="str">
        <f>_xlfn.IFNA(LOOKUP(A182,Gewichte!A182:A3051,Gewichte!B182:B420),"")</f>
        <v/>
      </c>
    </row>
    <row r="183" spans="1:15" x14ac:dyDescent="0.3">
      <c r="A183" s="31" t="s">
        <v>470</v>
      </c>
      <c r="B183" s="23">
        <v>70</v>
      </c>
      <c r="C183" s="23" t="s">
        <v>471</v>
      </c>
      <c r="D183" s="23" t="s">
        <v>472</v>
      </c>
      <c r="E183" s="24">
        <v>11.1</v>
      </c>
      <c r="F183" s="23"/>
      <c r="G183" s="23">
        <v>11</v>
      </c>
      <c r="H183" s="23" t="str">
        <f>VLOOKUP(G183,Tabelle3[],2,FALSE)</f>
        <v>A</v>
      </c>
      <c r="I183" s="23"/>
      <c r="J183" s="23"/>
      <c r="K183" s="23"/>
      <c r="L183" s="23"/>
      <c r="M183" s="23"/>
      <c r="N183" s="25"/>
      <c r="O183" s="26" t="str">
        <f>_xlfn.IFNA(LOOKUP(A183,Gewichte!A177:A3046,Gewichte!B177:B415),"")</f>
        <v/>
      </c>
    </row>
    <row r="184" spans="1:15" x14ac:dyDescent="0.3">
      <c r="A184" s="31" t="s">
        <v>476</v>
      </c>
      <c r="B184" s="23">
        <v>70</v>
      </c>
      <c r="C184" s="23" t="s">
        <v>477</v>
      </c>
      <c r="D184" s="23" t="s">
        <v>478</v>
      </c>
      <c r="E184" s="24">
        <v>6.7</v>
      </c>
      <c r="F184" s="23"/>
      <c r="G184" s="23">
        <v>11</v>
      </c>
      <c r="H184" s="23" t="str">
        <f>VLOOKUP(G184,Tabelle3[],2,FALSE)</f>
        <v>A</v>
      </c>
      <c r="I184" s="23"/>
      <c r="J184" s="23"/>
      <c r="K184" s="23"/>
      <c r="L184" s="23"/>
      <c r="M184" s="23"/>
      <c r="N184" s="25"/>
      <c r="O184" s="26" t="str">
        <f>_xlfn.IFNA(LOOKUP(A184,Gewichte!A179:A3048,Gewichte!B179:B417),"")</f>
        <v/>
      </c>
    </row>
    <row r="185" spans="1:15" x14ac:dyDescent="0.3">
      <c r="A185" s="31" t="s">
        <v>473</v>
      </c>
      <c r="B185" s="23">
        <v>70</v>
      </c>
      <c r="C185" s="23" t="s">
        <v>474</v>
      </c>
      <c r="D185" s="23" t="s">
        <v>475</v>
      </c>
      <c r="E185" s="24">
        <v>31.6</v>
      </c>
      <c r="F185" s="23"/>
      <c r="G185" s="23">
        <v>11</v>
      </c>
      <c r="H185" s="23" t="str">
        <f>VLOOKUP(G185,Tabelle3[],2,FALSE)</f>
        <v>A</v>
      </c>
      <c r="I185" s="23"/>
      <c r="J185" s="23"/>
      <c r="K185" s="23"/>
      <c r="L185" s="23"/>
      <c r="M185" s="23"/>
      <c r="N185" s="25"/>
      <c r="O185" s="26">
        <f ca="1">_xlfn.IFNA(LOOKUP(A185,Gewichte!A178:A3047,Gewichte!B178:B416),"")</f>
        <v>0.65</v>
      </c>
    </row>
    <row r="186" spans="1:15" x14ac:dyDescent="0.3">
      <c r="A186" s="31">
        <v>71138</v>
      </c>
      <c r="B186" s="23">
        <v>71</v>
      </c>
      <c r="C186" s="23" t="s">
        <v>493</v>
      </c>
      <c r="D186" s="23" t="s">
        <v>494</v>
      </c>
      <c r="E186" s="24">
        <v>8.9</v>
      </c>
      <c r="F186" s="23"/>
      <c r="G186" s="23">
        <v>11</v>
      </c>
      <c r="H186" s="23" t="str">
        <f>VLOOKUP(G186,Tabelle3[],2,FALSE)</f>
        <v>A</v>
      </c>
      <c r="I186" s="23"/>
      <c r="J186" s="23"/>
      <c r="K186" s="23"/>
      <c r="L186" s="23"/>
      <c r="M186" s="23"/>
      <c r="N186" s="25"/>
      <c r="O186" s="26">
        <f ca="1">_xlfn.IFNA(LOOKUP(A186,Gewichte!A185:A3054,Gewichte!B185:B423),"")</f>
        <v>0.15</v>
      </c>
    </row>
    <row r="187" spans="1:15" x14ac:dyDescent="0.3">
      <c r="A187" s="31" t="s">
        <v>498</v>
      </c>
      <c r="B187" s="23">
        <v>71</v>
      </c>
      <c r="C187" s="23" t="s">
        <v>488</v>
      </c>
      <c r="D187" s="23" t="s">
        <v>489</v>
      </c>
      <c r="E187" s="24">
        <v>11.1</v>
      </c>
      <c r="F187" s="23"/>
      <c r="G187" s="23">
        <v>11</v>
      </c>
      <c r="H187" s="23" t="str">
        <f>VLOOKUP(G187,Tabelle3[],2,FALSE)</f>
        <v>A</v>
      </c>
      <c r="I187" s="23"/>
      <c r="J187" s="23"/>
      <c r="K187" s="23"/>
      <c r="L187" s="23"/>
      <c r="M187" s="23"/>
      <c r="N187" s="25"/>
      <c r="O187" s="26" t="str">
        <f>_xlfn.IFNA(LOOKUP(A187,Gewichte!A187:A3056,Gewichte!B187:B425),"")</f>
        <v/>
      </c>
    </row>
    <row r="188" spans="1:15" x14ac:dyDescent="0.3">
      <c r="A188" s="31" t="s">
        <v>487</v>
      </c>
      <c r="B188" s="23">
        <v>71</v>
      </c>
      <c r="C188" s="23" t="s">
        <v>488</v>
      </c>
      <c r="D188" s="23" t="s">
        <v>489</v>
      </c>
      <c r="E188" s="24">
        <v>4.4000000000000004</v>
      </c>
      <c r="F188" s="23"/>
      <c r="G188" s="23">
        <v>11</v>
      </c>
      <c r="H188" s="23" t="str">
        <f>VLOOKUP(G188,Tabelle3[],2,FALSE)</f>
        <v>A</v>
      </c>
      <c r="I188" s="23"/>
      <c r="J188" s="23"/>
      <c r="K188" s="23"/>
      <c r="L188" s="23"/>
      <c r="M188" s="23"/>
      <c r="N188" s="25"/>
      <c r="O188" s="26" t="str">
        <f>_xlfn.IFNA(LOOKUP(A188,Gewichte!A183:A3052,Gewichte!B183:B421),"")</f>
        <v/>
      </c>
    </row>
    <row r="189" spans="1:15" x14ac:dyDescent="0.3">
      <c r="A189" s="31" t="s">
        <v>495</v>
      </c>
      <c r="B189" s="23">
        <v>71</v>
      </c>
      <c r="C189" s="23" t="s">
        <v>496</v>
      </c>
      <c r="D189" s="23" t="s">
        <v>497</v>
      </c>
      <c r="E189" s="24">
        <v>10</v>
      </c>
      <c r="F189" s="23"/>
      <c r="G189" s="23">
        <v>11</v>
      </c>
      <c r="H189" s="23" t="str">
        <f>VLOOKUP(G189,Tabelle3[],2,FALSE)</f>
        <v>A</v>
      </c>
      <c r="I189" s="23"/>
      <c r="J189" s="23"/>
      <c r="K189" s="23"/>
      <c r="L189" s="23"/>
      <c r="M189" s="23"/>
      <c r="N189" s="25"/>
      <c r="O189" s="26" t="str">
        <f>_xlfn.IFNA(LOOKUP(A189,Gewichte!A186:A3055,Gewichte!B186:B424),"")</f>
        <v/>
      </c>
    </row>
    <row r="190" spans="1:15" x14ac:dyDescent="0.3">
      <c r="A190" s="31" t="s">
        <v>490</v>
      </c>
      <c r="B190" s="23">
        <v>71</v>
      </c>
      <c r="C190" s="23" t="s">
        <v>491</v>
      </c>
      <c r="D190" s="23" t="s">
        <v>492</v>
      </c>
      <c r="E190" s="24">
        <v>7.8</v>
      </c>
      <c r="F190" s="23"/>
      <c r="G190" s="23">
        <v>11</v>
      </c>
      <c r="H190" s="23" t="str">
        <f>VLOOKUP(G190,Tabelle3[],2,FALSE)</f>
        <v>A</v>
      </c>
      <c r="I190" s="23"/>
      <c r="J190" s="23"/>
      <c r="K190" s="23"/>
      <c r="L190" s="23"/>
      <c r="M190" s="23"/>
      <c r="N190" s="25"/>
      <c r="O190" s="26" t="str">
        <f>_xlfn.IFNA(LOOKUP(A190,Gewichte!A184:A3053,Gewichte!B184:B422),"")</f>
        <v/>
      </c>
    </row>
    <row r="191" spans="1:15" x14ac:dyDescent="0.3">
      <c r="A191" s="31">
        <v>70190027</v>
      </c>
      <c r="B191" s="23">
        <v>72</v>
      </c>
      <c r="C191" s="23" t="s">
        <v>502</v>
      </c>
      <c r="D191" s="23" t="s">
        <v>501</v>
      </c>
      <c r="E191" s="24">
        <v>1.7</v>
      </c>
      <c r="F191" s="23"/>
      <c r="G191" s="23">
        <v>11</v>
      </c>
      <c r="H191" s="23" t="str">
        <f>VLOOKUP(G191,Tabelle3[],2,FALSE)</f>
        <v>A</v>
      </c>
      <c r="I191" s="23"/>
      <c r="J191" s="23"/>
      <c r="K191" s="23"/>
      <c r="L191" s="23"/>
      <c r="M191" s="23"/>
      <c r="N191" s="25"/>
      <c r="O191" s="26">
        <f ca="1">_xlfn.IFNA(LOOKUP(A191,Gewichte!A189:A3058,Gewichte!B189:B427),"")</f>
        <v>0.13</v>
      </c>
    </row>
    <row r="192" spans="1:15" x14ac:dyDescent="0.3">
      <c r="A192" s="31" t="s">
        <v>506</v>
      </c>
      <c r="B192" s="23">
        <v>72</v>
      </c>
      <c r="C192" s="23" t="s">
        <v>507</v>
      </c>
      <c r="D192" s="23" t="s">
        <v>508</v>
      </c>
      <c r="E192" s="24">
        <v>2.8</v>
      </c>
      <c r="F192" s="23"/>
      <c r="G192" s="23">
        <v>11</v>
      </c>
      <c r="H192" s="23" t="str">
        <f>VLOOKUP(G192,Tabelle3[],2,FALSE)</f>
        <v>A</v>
      </c>
      <c r="I192" s="23"/>
      <c r="J192" s="23"/>
      <c r="K192" s="23"/>
      <c r="L192" s="23"/>
      <c r="M192" s="23"/>
      <c r="N192" s="25"/>
      <c r="O192" s="26" t="str">
        <f>_xlfn.IFNA(LOOKUP(A192,Gewichte!A191:A3060,Gewichte!B191:B429),"")</f>
        <v/>
      </c>
    </row>
    <row r="193" spans="1:15" x14ac:dyDescent="0.3">
      <c r="A193" s="31" t="s">
        <v>513</v>
      </c>
      <c r="B193" s="23">
        <v>72</v>
      </c>
      <c r="C193" s="23" t="s">
        <v>514</v>
      </c>
      <c r="D193" s="23" t="s">
        <v>515</v>
      </c>
      <c r="E193" s="24">
        <v>4.4000000000000004</v>
      </c>
      <c r="F193" s="23"/>
      <c r="G193" s="23">
        <v>11</v>
      </c>
      <c r="H193" s="23" t="str">
        <f>VLOOKUP(G193,Tabelle3[],2,FALSE)</f>
        <v>A</v>
      </c>
      <c r="I193" s="23"/>
      <c r="J193" s="23"/>
      <c r="K193" s="23"/>
      <c r="L193" s="23"/>
      <c r="M193" s="23"/>
      <c r="N193" s="25"/>
      <c r="O193" s="26" t="str">
        <f>_xlfn.IFNA(LOOKUP(A193,Gewichte!A194:A3063,Gewichte!B194:B432),"")</f>
        <v/>
      </c>
    </row>
    <row r="194" spans="1:15" x14ac:dyDescent="0.3">
      <c r="A194" s="31" t="s">
        <v>516</v>
      </c>
      <c r="B194" s="23">
        <v>72</v>
      </c>
      <c r="C194" s="23" t="s">
        <v>517</v>
      </c>
      <c r="D194" s="23" t="s">
        <v>518</v>
      </c>
      <c r="E194" s="24">
        <v>33.299999999999997</v>
      </c>
      <c r="F194" s="23"/>
      <c r="G194" s="23">
        <v>13</v>
      </c>
      <c r="H194" s="23" t="str">
        <f>VLOOKUP(G194,Tabelle3[],2,FALSE)</f>
        <v>B</v>
      </c>
      <c r="I194" s="23"/>
      <c r="J194" s="23"/>
      <c r="K194" s="23"/>
      <c r="L194" s="23"/>
      <c r="M194" s="23"/>
      <c r="N194" s="25"/>
      <c r="O194" s="26" t="str">
        <f>_xlfn.IFNA(LOOKUP(A194,Gewichte!A195:A3064,Gewichte!B195:B433),"")</f>
        <v/>
      </c>
    </row>
    <row r="195" spans="1:15" x14ac:dyDescent="0.3">
      <c r="A195" s="31" t="s">
        <v>509</v>
      </c>
      <c r="B195" s="23">
        <v>72</v>
      </c>
      <c r="C195" s="23" t="s">
        <v>502</v>
      </c>
      <c r="D195" s="23" t="s">
        <v>501</v>
      </c>
      <c r="E195" s="24">
        <v>3.3</v>
      </c>
      <c r="F195" s="23"/>
      <c r="G195" s="23">
        <v>11</v>
      </c>
      <c r="H195" s="23" t="str">
        <f>VLOOKUP(G195,Tabelle3[],2,FALSE)</f>
        <v>A</v>
      </c>
      <c r="I195" s="23"/>
      <c r="J195" s="23"/>
      <c r="K195" s="23"/>
      <c r="L195" s="23"/>
      <c r="M195" s="23"/>
      <c r="N195" s="25"/>
      <c r="O195" s="26" t="str">
        <f>_xlfn.IFNA(LOOKUP(A195,Gewichte!A192:A3061,Gewichte!B192:B430),"")</f>
        <v/>
      </c>
    </row>
    <row r="196" spans="1:15" x14ac:dyDescent="0.3">
      <c r="A196" s="31" t="s">
        <v>510</v>
      </c>
      <c r="B196" s="23">
        <v>72</v>
      </c>
      <c r="C196" s="23" t="s">
        <v>511</v>
      </c>
      <c r="D196" s="23" t="s">
        <v>512</v>
      </c>
      <c r="E196" s="24">
        <v>3.3</v>
      </c>
      <c r="F196" s="23"/>
      <c r="G196" s="23">
        <v>11</v>
      </c>
      <c r="H196" s="23" t="str">
        <f>VLOOKUP(G196,Tabelle3[],2,FALSE)</f>
        <v>A</v>
      </c>
      <c r="I196" s="23"/>
      <c r="J196" s="23"/>
      <c r="K196" s="23"/>
      <c r="L196" s="23"/>
      <c r="M196" s="23"/>
      <c r="N196" s="25"/>
      <c r="O196" s="26" t="str">
        <f>_xlfn.IFNA(LOOKUP(A196,Gewichte!A193:A3062,Gewichte!B193:B431),"")</f>
        <v/>
      </c>
    </row>
    <row r="197" spans="1:15" x14ac:dyDescent="0.3">
      <c r="A197" s="31" t="s">
        <v>499</v>
      </c>
      <c r="B197" s="23">
        <v>72</v>
      </c>
      <c r="C197" s="23" t="s">
        <v>500</v>
      </c>
      <c r="D197" s="23" t="s">
        <v>501</v>
      </c>
      <c r="E197" s="24">
        <v>1.7</v>
      </c>
      <c r="F197" s="23"/>
      <c r="G197" s="23">
        <v>11</v>
      </c>
      <c r="H197" s="23" t="str">
        <f>VLOOKUP(G197,Tabelle3[],2,FALSE)</f>
        <v>A</v>
      </c>
      <c r="I197" s="23"/>
      <c r="J197" s="23"/>
      <c r="K197" s="23"/>
      <c r="L197" s="23"/>
      <c r="M197" s="23"/>
      <c r="N197" s="25"/>
      <c r="O197" s="26" t="str">
        <f>_xlfn.IFNA(LOOKUP(A197,Gewichte!A188:A3057,Gewichte!B188:B426),"")</f>
        <v/>
      </c>
    </row>
    <row r="198" spans="1:15" x14ac:dyDescent="0.3">
      <c r="A198" s="31" t="s">
        <v>503</v>
      </c>
      <c r="B198" s="23">
        <v>72</v>
      </c>
      <c r="C198" s="23" t="s">
        <v>504</v>
      </c>
      <c r="D198" s="23" t="s">
        <v>505</v>
      </c>
      <c r="E198" s="24">
        <v>2.2000000000000002</v>
      </c>
      <c r="F198" s="23"/>
      <c r="G198" s="23">
        <v>11</v>
      </c>
      <c r="H198" s="23" t="str">
        <f>VLOOKUP(G198,Tabelle3[],2,FALSE)</f>
        <v>A</v>
      </c>
      <c r="I198" s="23"/>
      <c r="J198" s="23"/>
      <c r="K198" s="23"/>
      <c r="L198" s="23"/>
      <c r="M198" s="23"/>
      <c r="N198" s="25"/>
      <c r="O198" s="26" t="str">
        <f>_xlfn.IFNA(LOOKUP(A198,Gewichte!A190:A3059,Gewichte!B190:B428),"")</f>
        <v/>
      </c>
    </row>
    <row r="199" spans="1:15" x14ac:dyDescent="0.3">
      <c r="A199" s="31">
        <v>71105</v>
      </c>
      <c r="B199" s="23">
        <v>73</v>
      </c>
      <c r="C199" s="23" t="s">
        <v>522</v>
      </c>
      <c r="D199" s="23" t="s">
        <v>523</v>
      </c>
      <c r="E199" s="24">
        <v>3.3</v>
      </c>
      <c r="F199" s="23"/>
      <c r="G199" s="23">
        <v>11</v>
      </c>
      <c r="H199" s="23" t="str">
        <f>VLOOKUP(G199,Tabelle3[],2,FALSE)</f>
        <v>A</v>
      </c>
      <c r="I199" s="23"/>
      <c r="J199" s="23"/>
      <c r="K199" s="23"/>
      <c r="L199" s="23"/>
      <c r="M199" s="23"/>
      <c r="N199" s="25"/>
      <c r="O199" s="26">
        <f ca="1">_xlfn.IFNA(LOOKUP(A199,Gewichte!A197:A3066,Gewichte!B197:B435),"")</f>
        <v>0.04</v>
      </c>
    </row>
    <row r="200" spans="1:15" x14ac:dyDescent="0.3">
      <c r="A200" s="31">
        <v>71137</v>
      </c>
      <c r="B200" s="23">
        <v>73</v>
      </c>
      <c r="C200" s="23" t="s">
        <v>527</v>
      </c>
      <c r="D200" s="23" t="s">
        <v>528</v>
      </c>
      <c r="E200" s="24">
        <v>6.7</v>
      </c>
      <c r="F200" s="23"/>
      <c r="G200" s="23">
        <v>11</v>
      </c>
      <c r="H200" s="23" t="str">
        <f>VLOOKUP(G200,Tabelle3[],2,FALSE)</f>
        <v>A</v>
      </c>
      <c r="I200" s="23"/>
      <c r="J200" s="23"/>
      <c r="K200" s="23"/>
      <c r="L200" s="23"/>
      <c r="M200" s="23"/>
      <c r="N200" s="25"/>
      <c r="O200" s="26">
        <f ca="1">_xlfn.IFNA(LOOKUP(A200,Gewichte!A199:A3068,Gewichte!B199:B437),"")</f>
        <v>0.1</v>
      </c>
    </row>
    <row r="201" spans="1:15" x14ac:dyDescent="0.3">
      <c r="A201" s="31" t="s">
        <v>519</v>
      </c>
      <c r="B201" s="23">
        <v>73</v>
      </c>
      <c r="C201" s="23" t="s">
        <v>520</v>
      </c>
      <c r="D201" s="23" t="s">
        <v>521</v>
      </c>
      <c r="E201" s="24">
        <v>3.3</v>
      </c>
      <c r="F201" s="23"/>
      <c r="G201" s="23">
        <v>11</v>
      </c>
      <c r="H201" s="23" t="str">
        <f>VLOOKUP(G201,Tabelle3[],2,FALSE)</f>
        <v>A</v>
      </c>
      <c r="I201" s="23"/>
      <c r="J201" s="23"/>
      <c r="K201" s="23"/>
      <c r="L201" s="23"/>
      <c r="M201" s="23"/>
      <c r="N201" s="25"/>
      <c r="O201" s="26" t="str">
        <f>_xlfn.IFNA(LOOKUP(A201,Gewichte!A196:A3065,Gewichte!B196:B434),"")</f>
        <v/>
      </c>
    </row>
    <row r="202" spans="1:15" x14ac:dyDescent="0.3">
      <c r="A202" s="31" t="s">
        <v>529</v>
      </c>
      <c r="B202" s="23">
        <v>73</v>
      </c>
      <c r="C202" s="23" t="s">
        <v>530</v>
      </c>
      <c r="D202" s="23" t="s">
        <v>531</v>
      </c>
      <c r="E202" s="24">
        <v>8.9</v>
      </c>
      <c r="F202" s="23"/>
      <c r="G202" s="23">
        <v>11</v>
      </c>
      <c r="H202" s="23" t="str">
        <f>VLOOKUP(G202,Tabelle3[],2,FALSE)</f>
        <v>A</v>
      </c>
      <c r="I202" s="23"/>
      <c r="J202" s="23"/>
      <c r="K202" s="23"/>
      <c r="L202" s="23"/>
      <c r="M202" s="23"/>
      <c r="N202" s="25"/>
      <c r="O202" s="26" t="str">
        <f>_xlfn.IFNA(LOOKUP(A202,Gewichte!A200:A3069,Gewichte!B200:B438),"")</f>
        <v/>
      </c>
    </row>
    <row r="203" spans="1:15" x14ac:dyDescent="0.3">
      <c r="A203" s="31" t="s">
        <v>524</v>
      </c>
      <c r="B203" s="23">
        <v>73</v>
      </c>
      <c r="C203" s="23" t="s">
        <v>525</v>
      </c>
      <c r="D203" s="23" t="s">
        <v>526</v>
      </c>
      <c r="E203" s="24">
        <v>3.7</v>
      </c>
      <c r="F203" s="23"/>
      <c r="G203" s="23">
        <v>11</v>
      </c>
      <c r="H203" s="23" t="str">
        <f>VLOOKUP(G203,Tabelle3[],2,FALSE)</f>
        <v>A</v>
      </c>
      <c r="I203" s="23"/>
      <c r="J203" s="23"/>
      <c r="K203" s="23"/>
      <c r="L203" s="23"/>
      <c r="M203" s="23"/>
      <c r="N203" s="25"/>
      <c r="O203" s="26" t="str">
        <f>_xlfn.IFNA(LOOKUP(A203,Gewichte!A198:A3067,Gewichte!B198:B436),"")</f>
        <v/>
      </c>
    </row>
    <row r="204" spans="1:15" x14ac:dyDescent="0.3">
      <c r="A204" s="31">
        <v>2002130</v>
      </c>
      <c r="B204" s="23">
        <v>75</v>
      </c>
      <c r="C204" s="23" t="s">
        <v>538</v>
      </c>
      <c r="D204" s="23" t="s">
        <v>539</v>
      </c>
      <c r="E204" s="24">
        <v>8.9</v>
      </c>
      <c r="F204" s="23"/>
      <c r="G204" s="23">
        <v>14</v>
      </c>
      <c r="H204" s="23" t="str">
        <f>VLOOKUP(G204,Tabelle3[],2,FALSE)</f>
        <v>BC</v>
      </c>
      <c r="I204" s="23"/>
      <c r="J204" s="23"/>
      <c r="K204" s="23"/>
      <c r="L204" s="23"/>
      <c r="M204" s="23"/>
      <c r="N204" s="25"/>
      <c r="O204" s="26">
        <f ca="1">_xlfn.IFNA(LOOKUP(A204,Gewichte!A203:A3072,Gewichte!B203:B441),"")</f>
        <v>0.13</v>
      </c>
    </row>
    <row r="205" spans="1:15" x14ac:dyDescent="0.3">
      <c r="A205" s="31">
        <v>2002131</v>
      </c>
      <c r="B205" s="23">
        <v>75</v>
      </c>
      <c r="C205" s="23" t="s">
        <v>540</v>
      </c>
      <c r="D205" s="23" t="s">
        <v>541</v>
      </c>
      <c r="E205" s="24">
        <v>18.899999999999999</v>
      </c>
      <c r="F205" s="23"/>
      <c r="G205" s="23">
        <v>14</v>
      </c>
      <c r="H205" s="23" t="str">
        <f>VLOOKUP(G205,Tabelle3[],2,FALSE)</f>
        <v>BC</v>
      </c>
      <c r="I205" s="23"/>
      <c r="J205" s="23"/>
      <c r="K205" s="23"/>
      <c r="L205" s="23"/>
      <c r="M205" s="23"/>
      <c r="N205" s="25"/>
      <c r="O205" s="26">
        <f ca="1">_xlfn.IFNA(LOOKUP(A205,Gewichte!A204:A3073,Gewichte!B204:B442),"")</f>
        <v>0.13</v>
      </c>
    </row>
    <row r="206" spans="1:15" x14ac:dyDescent="0.3">
      <c r="A206" s="31" t="s">
        <v>554</v>
      </c>
      <c r="B206" s="23">
        <v>75</v>
      </c>
      <c r="C206" s="23" t="s">
        <v>555</v>
      </c>
      <c r="D206" s="23" t="s">
        <v>556</v>
      </c>
      <c r="E206" s="24">
        <v>275.3</v>
      </c>
      <c r="F206" s="23"/>
      <c r="G206" s="23">
        <v>14</v>
      </c>
      <c r="H206" s="23" t="str">
        <f>VLOOKUP(G206,Tabelle3[],2,FALSE)</f>
        <v>BC</v>
      </c>
      <c r="I206" s="23"/>
      <c r="J206" s="23"/>
      <c r="K206" s="23"/>
      <c r="L206" s="23"/>
      <c r="M206" s="23"/>
      <c r="N206" s="25"/>
      <c r="O206" s="26">
        <f ca="1">_xlfn.IFNA(LOOKUP(A206,Gewichte!A209:A3078,Gewichte!B209:B447),"")</f>
        <v>17.48</v>
      </c>
    </row>
    <row r="207" spans="1:15" x14ac:dyDescent="0.3">
      <c r="A207" s="31" t="s">
        <v>548</v>
      </c>
      <c r="B207" s="23">
        <v>75</v>
      </c>
      <c r="C207" s="23" t="s">
        <v>549</v>
      </c>
      <c r="D207" s="23" t="s">
        <v>550</v>
      </c>
      <c r="E207" s="24">
        <v>79.900000000000006</v>
      </c>
      <c r="F207" s="23"/>
      <c r="G207" s="23">
        <v>14</v>
      </c>
      <c r="H207" s="23" t="str">
        <f>VLOOKUP(G207,Tabelle3[],2,FALSE)</f>
        <v>BC</v>
      </c>
      <c r="I207" s="23"/>
      <c r="J207" s="23"/>
      <c r="K207" s="23"/>
      <c r="L207" s="23"/>
      <c r="M207" s="23"/>
      <c r="N207" s="25"/>
      <c r="O207" s="26">
        <f ca="1">_xlfn.IFNA(LOOKUP(A207,Gewichte!A207:A3076,Gewichte!B207:B445),"")</f>
        <v>9.82</v>
      </c>
    </row>
    <row r="208" spans="1:15" x14ac:dyDescent="0.3">
      <c r="A208" s="31" t="s">
        <v>535</v>
      </c>
      <c r="B208" s="23">
        <v>75</v>
      </c>
      <c r="C208" s="23" t="s">
        <v>536</v>
      </c>
      <c r="D208" s="23" t="s">
        <v>537</v>
      </c>
      <c r="E208" s="24">
        <v>2.2999999999999998</v>
      </c>
      <c r="F208" s="23"/>
      <c r="G208" s="23">
        <v>14</v>
      </c>
      <c r="H208" s="23" t="str">
        <f>VLOOKUP(G208,Tabelle3[],2,FALSE)</f>
        <v>BC</v>
      </c>
      <c r="I208" s="23"/>
      <c r="J208" s="23"/>
      <c r="K208" s="23"/>
      <c r="L208" s="23"/>
      <c r="M208" s="23"/>
      <c r="N208" s="25"/>
      <c r="O208" s="26">
        <f ca="1">_xlfn.IFNA(LOOKUP(A208,Gewichte!A202:A3071,Gewichte!B202:B440),"")</f>
        <v>0.12</v>
      </c>
    </row>
    <row r="209" spans="1:15" x14ac:dyDescent="0.3">
      <c r="A209" s="31" t="s">
        <v>557</v>
      </c>
      <c r="B209" s="23">
        <v>75</v>
      </c>
      <c r="C209" s="23" t="s">
        <v>558</v>
      </c>
      <c r="D209" s="23" t="s">
        <v>559</v>
      </c>
      <c r="E209" s="24">
        <v>926.9</v>
      </c>
      <c r="F209" s="23"/>
      <c r="G209" s="23">
        <v>14</v>
      </c>
      <c r="H209" s="23" t="str">
        <f>VLOOKUP(G209,Tabelle3[],2,FALSE)</f>
        <v>BC</v>
      </c>
      <c r="I209" s="23"/>
      <c r="J209" s="23"/>
      <c r="K209" s="23"/>
      <c r="L209" s="23"/>
      <c r="M209" s="23"/>
      <c r="N209" s="25"/>
      <c r="O209" s="26">
        <f ca="1">_xlfn.IFNA(LOOKUP(A209,Gewichte!A210:A3079,Gewichte!B210:B448),"")</f>
        <v>63.5</v>
      </c>
    </row>
    <row r="210" spans="1:15" x14ac:dyDescent="0.3">
      <c r="A210" s="31" t="s">
        <v>551</v>
      </c>
      <c r="B210" s="23">
        <v>75</v>
      </c>
      <c r="C210" s="23" t="s">
        <v>552</v>
      </c>
      <c r="D210" s="23" t="s">
        <v>553</v>
      </c>
      <c r="E210" s="24">
        <v>157.6</v>
      </c>
      <c r="F210" s="23"/>
      <c r="G210" s="23">
        <v>14</v>
      </c>
      <c r="H210" s="23" t="str">
        <f>VLOOKUP(G210,Tabelle3[],2,FALSE)</f>
        <v>BC</v>
      </c>
      <c r="I210" s="23"/>
      <c r="J210" s="23"/>
      <c r="K210" s="23"/>
      <c r="L210" s="23"/>
      <c r="M210" s="23"/>
      <c r="N210" s="25"/>
      <c r="O210" s="26">
        <f ca="1">_xlfn.IFNA(LOOKUP(A210,Gewichte!A208:A3077,Gewichte!B208:B446),"")</f>
        <v>15</v>
      </c>
    </row>
    <row r="211" spans="1:15" x14ac:dyDescent="0.3">
      <c r="A211" s="31" t="s">
        <v>545</v>
      </c>
      <c r="B211" s="23">
        <v>75</v>
      </c>
      <c r="C211" s="23" t="s">
        <v>546</v>
      </c>
      <c r="D211" s="23" t="s">
        <v>547</v>
      </c>
      <c r="E211" s="24">
        <v>43.3</v>
      </c>
      <c r="F211" s="23"/>
      <c r="G211" s="23">
        <v>14</v>
      </c>
      <c r="H211" s="23" t="str">
        <f>VLOOKUP(G211,Tabelle3[],2,FALSE)</f>
        <v>BC</v>
      </c>
      <c r="I211" s="23"/>
      <c r="J211" s="23"/>
      <c r="K211" s="23"/>
      <c r="L211" s="23"/>
      <c r="M211" s="23"/>
      <c r="N211" s="25"/>
      <c r="O211" s="26">
        <f ca="1">_xlfn.IFNA(LOOKUP(A211,Gewichte!A206:A3075,Gewichte!B206:B444),"")</f>
        <v>7.7</v>
      </c>
    </row>
    <row r="212" spans="1:15" x14ac:dyDescent="0.3">
      <c r="A212" s="31" t="s">
        <v>532</v>
      </c>
      <c r="B212" s="23">
        <v>75</v>
      </c>
      <c r="C212" s="23" t="s">
        <v>533</v>
      </c>
      <c r="D212" s="23" t="s">
        <v>534</v>
      </c>
      <c r="E212" s="24">
        <v>1.6</v>
      </c>
      <c r="F212" s="23"/>
      <c r="G212" s="23">
        <v>14</v>
      </c>
      <c r="H212" s="23" t="str">
        <f>VLOOKUP(G212,Tabelle3[],2,FALSE)</f>
        <v>BC</v>
      </c>
      <c r="I212" s="23"/>
      <c r="J212" s="23"/>
      <c r="K212" s="23"/>
      <c r="L212" s="23"/>
      <c r="M212" s="23"/>
      <c r="N212" s="25"/>
      <c r="O212" s="26">
        <f ca="1">_xlfn.IFNA(LOOKUP(A212,Gewichte!A201:A3070,Gewichte!B201:B439),"")</f>
        <v>0.3</v>
      </c>
    </row>
    <row r="213" spans="1:15" x14ac:dyDescent="0.3">
      <c r="A213" s="31" t="s">
        <v>542</v>
      </c>
      <c r="B213" s="23">
        <v>75</v>
      </c>
      <c r="C213" s="23" t="s">
        <v>543</v>
      </c>
      <c r="D213" s="23" t="s">
        <v>544</v>
      </c>
      <c r="E213" s="24">
        <v>38.9</v>
      </c>
      <c r="F213" s="23"/>
      <c r="G213" s="23">
        <v>14</v>
      </c>
      <c r="H213" s="23" t="str">
        <f>VLOOKUP(G213,Tabelle3[],2,FALSE)</f>
        <v>BC</v>
      </c>
      <c r="I213" s="23"/>
      <c r="J213" s="23"/>
      <c r="K213" s="23"/>
      <c r="L213" s="23"/>
      <c r="M213" s="23"/>
      <c r="N213" s="25"/>
      <c r="O213" s="26">
        <f ca="1">_xlfn.IFNA(LOOKUP(A213,Gewichte!A205:A3074,Gewichte!B205:B443),"")</f>
        <v>8.1999999999999993</v>
      </c>
    </row>
    <row r="214" spans="1:15" x14ac:dyDescent="0.3">
      <c r="A214" s="31" t="s">
        <v>563</v>
      </c>
      <c r="B214" s="23">
        <v>77</v>
      </c>
      <c r="C214" s="23" t="s">
        <v>564</v>
      </c>
      <c r="D214" s="23" t="s">
        <v>565</v>
      </c>
      <c r="E214" s="24">
        <v>843.6</v>
      </c>
      <c r="F214" s="23"/>
      <c r="G214" s="23">
        <v>14</v>
      </c>
      <c r="H214" s="23" t="str">
        <f>VLOOKUP(G214,Tabelle3[],2,FALSE)</f>
        <v>BC</v>
      </c>
      <c r="I214" s="23"/>
      <c r="J214" s="23"/>
      <c r="K214" s="23"/>
      <c r="L214" s="23"/>
      <c r="M214" s="23"/>
      <c r="N214" s="25"/>
      <c r="O214" s="26">
        <f ca="1">_xlfn.IFNA(LOOKUP(A214,Gewichte!A212:A3081,Gewichte!B212:B450),"")</f>
        <v>1.8</v>
      </c>
    </row>
    <row r="215" spans="1:15" x14ac:dyDescent="0.3">
      <c r="A215" s="31" t="s">
        <v>560</v>
      </c>
      <c r="B215" s="23">
        <v>77</v>
      </c>
      <c r="C215" s="23" t="s">
        <v>561</v>
      </c>
      <c r="D215" s="23" t="s">
        <v>562</v>
      </c>
      <c r="E215" s="24">
        <v>210.9</v>
      </c>
      <c r="F215" s="23"/>
      <c r="G215" s="23">
        <v>14</v>
      </c>
      <c r="H215" s="23" t="str">
        <f>VLOOKUP(G215,Tabelle3[],2,FALSE)</f>
        <v>BC</v>
      </c>
      <c r="I215" s="23"/>
      <c r="J215" s="23"/>
      <c r="K215" s="23"/>
      <c r="L215" s="23"/>
      <c r="M215" s="23"/>
      <c r="N215" s="25"/>
      <c r="O215" s="26">
        <f ca="1">_xlfn.IFNA(LOOKUP(A215,Gewichte!A211:A3080,Gewichte!B211:B449),"")</f>
        <v>0.6</v>
      </c>
    </row>
    <row r="216" spans="1:15" x14ac:dyDescent="0.3">
      <c r="A216" s="31">
        <v>80914</v>
      </c>
      <c r="B216" s="23">
        <v>79</v>
      </c>
      <c r="C216" s="23" t="s">
        <v>572</v>
      </c>
      <c r="D216" s="23" t="s">
        <v>573</v>
      </c>
      <c r="E216" s="24">
        <v>5.6</v>
      </c>
      <c r="F216" s="23"/>
      <c r="G216" s="23">
        <v>11</v>
      </c>
      <c r="H216" s="23" t="str">
        <f>VLOOKUP(G216,Tabelle3[],2,FALSE)</f>
        <v>A</v>
      </c>
      <c r="I216" s="23"/>
      <c r="J216" s="23"/>
      <c r="K216" s="23"/>
      <c r="L216" s="23"/>
      <c r="M216" s="23"/>
      <c r="N216" s="25"/>
      <c r="O216" s="26">
        <f ca="1">_xlfn.IFNA(LOOKUP(A216,Gewichte!A215:A3084,Gewichte!B215:B453),"")</f>
        <v>0.13</v>
      </c>
    </row>
    <row r="217" spans="1:15" x14ac:dyDescent="0.3">
      <c r="A217" s="31" t="s">
        <v>569</v>
      </c>
      <c r="B217" s="23">
        <v>79</v>
      </c>
      <c r="C217" s="23" t="s">
        <v>570</v>
      </c>
      <c r="D217" s="23" t="s">
        <v>571</v>
      </c>
      <c r="E217" s="24">
        <v>5.6</v>
      </c>
      <c r="F217" s="23"/>
      <c r="G217" s="23">
        <v>11</v>
      </c>
      <c r="H217" s="23" t="str">
        <f>VLOOKUP(G217,Tabelle3[],2,FALSE)</f>
        <v>A</v>
      </c>
      <c r="I217" s="23"/>
      <c r="J217" s="23"/>
      <c r="K217" s="23"/>
      <c r="L217" s="23"/>
      <c r="M217" s="23">
        <v>96</v>
      </c>
      <c r="N217" s="25"/>
      <c r="O217" s="26" t="str">
        <f>_xlfn.IFNA(LOOKUP(A217,Gewichte!A214:A3083,Gewichte!B214:B452),"")</f>
        <v/>
      </c>
    </row>
    <row r="218" spans="1:15" x14ac:dyDescent="0.3">
      <c r="A218" s="31" t="s">
        <v>566</v>
      </c>
      <c r="B218" s="23">
        <v>79</v>
      </c>
      <c r="C218" s="23" t="s">
        <v>567</v>
      </c>
      <c r="D218" s="23" t="s">
        <v>568</v>
      </c>
      <c r="E218" s="24">
        <v>3.3</v>
      </c>
      <c r="F218" s="23"/>
      <c r="G218" s="23">
        <v>11</v>
      </c>
      <c r="H218" s="23" t="str">
        <f>VLOOKUP(G218,Tabelle3[],2,FALSE)</f>
        <v>A</v>
      </c>
      <c r="I218" s="23"/>
      <c r="J218" s="23"/>
      <c r="K218" s="23"/>
      <c r="L218" s="23"/>
      <c r="M218" s="23"/>
      <c r="N218" s="25"/>
      <c r="O218" s="26" t="str">
        <f>_xlfn.IFNA(LOOKUP(A218,Gewichte!A213:A3082,Gewichte!B213:B451),"")</f>
        <v/>
      </c>
    </row>
    <row r="219" spans="1:15" x14ac:dyDescent="0.3">
      <c r="A219" s="31" t="s">
        <v>574</v>
      </c>
      <c r="B219" s="23">
        <v>79</v>
      </c>
      <c r="C219" s="23" t="s">
        <v>575</v>
      </c>
      <c r="D219" s="23" t="s">
        <v>576</v>
      </c>
      <c r="E219" s="24">
        <v>65.5</v>
      </c>
      <c r="F219" s="23"/>
      <c r="G219" s="23">
        <v>11</v>
      </c>
      <c r="H219" s="23" t="str">
        <f>VLOOKUP(G219,Tabelle3[],2,FALSE)</f>
        <v>A</v>
      </c>
      <c r="I219" s="23"/>
      <c r="J219" s="23"/>
      <c r="K219" s="23"/>
      <c r="L219" s="23"/>
      <c r="M219" s="23"/>
      <c r="N219" s="25"/>
      <c r="O219" s="26" t="str">
        <f>_xlfn.IFNA(LOOKUP(A219,Gewichte!A216:A3085,Gewichte!B216:B454),"")</f>
        <v/>
      </c>
    </row>
    <row r="220" spans="1:15" x14ac:dyDescent="0.3">
      <c r="A220" s="31" t="s">
        <v>577</v>
      </c>
      <c r="B220" s="23">
        <v>79</v>
      </c>
      <c r="C220" s="23" t="s">
        <v>575</v>
      </c>
      <c r="D220" s="23" t="s">
        <v>578</v>
      </c>
      <c r="E220" s="24">
        <v>127.7</v>
      </c>
      <c r="F220" s="23"/>
      <c r="G220" s="23">
        <v>11</v>
      </c>
      <c r="H220" s="23" t="str">
        <f>VLOOKUP(G220,Tabelle3[],2,FALSE)</f>
        <v>A</v>
      </c>
      <c r="I220" s="23"/>
      <c r="J220" s="23"/>
      <c r="K220" s="23"/>
      <c r="L220" s="23"/>
      <c r="M220" s="23"/>
      <c r="N220" s="25"/>
      <c r="O220" s="26" t="str">
        <f>_xlfn.IFNA(LOOKUP(A220,Gewichte!A217:A3086,Gewichte!B217:B455),"")</f>
        <v/>
      </c>
    </row>
    <row r="221" spans="1:15" x14ac:dyDescent="0.3">
      <c r="A221" s="31" t="s">
        <v>584</v>
      </c>
      <c r="B221" s="23">
        <v>80</v>
      </c>
      <c r="C221" s="23" t="s">
        <v>585</v>
      </c>
      <c r="D221" s="23" t="s">
        <v>586</v>
      </c>
      <c r="E221" s="24">
        <v>10</v>
      </c>
      <c r="F221" s="23"/>
      <c r="G221" s="23">
        <v>11</v>
      </c>
      <c r="H221" s="23" t="str">
        <f>VLOOKUP(G221,Tabelle3[],2,FALSE)</f>
        <v>A</v>
      </c>
      <c r="I221" s="23"/>
      <c r="J221" s="23"/>
      <c r="K221" s="23"/>
      <c r="L221" s="23"/>
      <c r="M221" s="23"/>
      <c r="N221" s="25"/>
      <c r="O221" s="26" t="str">
        <f>_xlfn.IFNA(LOOKUP(A221,Gewichte!A220:A3089,Gewichte!B220:B458),"")</f>
        <v/>
      </c>
    </row>
    <row r="222" spans="1:15" x14ac:dyDescent="0.3">
      <c r="A222" s="31" t="s">
        <v>587</v>
      </c>
      <c r="B222" s="23">
        <v>80</v>
      </c>
      <c r="C222" s="23" t="s">
        <v>588</v>
      </c>
      <c r="D222" s="23" t="s">
        <v>589</v>
      </c>
      <c r="E222" s="24">
        <v>12.2</v>
      </c>
      <c r="F222" s="23"/>
      <c r="G222" s="23">
        <v>11</v>
      </c>
      <c r="H222" s="23" t="str">
        <f>VLOOKUP(G222,Tabelle3[],2,FALSE)</f>
        <v>A</v>
      </c>
      <c r="I222" s="23"/>
      <c r="J222" s="23"/>
      <c r="K222" s="23"/>
      <c r="L222" s="23"/>
      <c r="M222" s="23"/>
      <c r="N222" s="25"/>
      <c r="O222" s="26" t="str">
        <f>_xlfn.IFNA(LOOKUP(A222,Gewichte!A221:A3090,Gewichte!B221:B459),"")</f>
        <v/>
      </c>
    </row>
    <row r="223" spans="1:15" x14ac:dyDescent="0.3">
      <c r="A223" s="31" t="s">
        <v>590</v>
      </c>
      <c r="B223" s="23">
        <v>80</v>
      </c>
      <c r="C223" s="23" t="s">
        <v>591</v>
      </c>
      <c r="D223" s="23" t="s">
        <v>592</v>
      </c>
      <c r="E223" s="24">
        <v>23.3</v>
      </c>
      <c r="F223" s="23"/>
      <c r="G223" s="23">
        <v>11</v>
      </c>
      <c r="H223" s="23" t="str">
        <f>VLOOKUP(G223,Tabelle3[],2,FALSE)</f>
        <v>A</v>
      </c>
      <c r="I223" s="23"/>
      <c r="J223" s="23"/>
      <c r="K223" s="23"/>
      <c r="L223" s="23"/>
      <c r="M223" s="23"/>
      <c r="N223" s="25"/>
      <c r="O223" s="26" t="str">
        <f>_xlfn.IFNA(LOOKUP(A223,Gewichte!A222:A3091,Gewichte!B222:B460),"")</f>
        <v/>
      </c>
    </row>
    <row r="224" spans="1:15" x14ac:dyDescent="0.3">
      <c r="A224" s="31" t="s">
        <v>581</v>
      </c>
      <c r="B224" s="23">
        <v>80</v>
      </c>
      <c r="C224" s="23" t="s">
        <v>582</v>
      </c>
      <c r="D224" s="23" t="s">
        <v>583</v>
      </c>
      <c r="E224" s="24">
        <v>7.8</v>
      </c>
      <c r="F224" s="23"/>
      <c r="G224" s="23">
        <v>11</v>
      </c>
      <c r="H224" s="23" t="str">
        <f>VLOOKUP(G224,Tabelle3[],2,FALSE)</f>
        <v>A</v>
      </c>
      <c r="I224" s="23"/>
      <c r="J224" s="23"/>
      <c r="K224" s="23"/>
      <c r="L224" s="23"/>
      <c r="M224" s="23"/>
      <c r="N224" s="25"/>
      <c r="O224" s="26" t="str">
        <f>_xlfn.IFNA(LOOKUP(A224,Gewichte!A219:A3088,Gewichte!B219:B457),"")</f>
        <v/>
      </c>
    </row>
    <row r="225" spans="1:15" x14ac:dyDescent="0.3">
      <c r="A225" s="31" t="s">
        <v>579</v>
      </c>
      <c r="B225" s="23">
        <v>80</v>
      </c>
      <c r="C225" s="23" t="s">
        <v>580</v>
      </c>
      <c r="D225" s="23" t="s">
        <v>580</v>
      </c>
      <c r="E225" s="24">
        <v>2.2000000000000002</v>
      </c>
      <c r="F225" s="23"/>
      <c r="G225" s="23">
        <v>11</v>
      </c>
      <c r="H225" s="23" t="str">
        <f>VLOOKUP(G225,Tabelle3[],2,FALSE)</f>
        <v>A</v>
      </c>
      <c r="I225" s="23"/>
      <c r="J225" s="23"/>
      <c r="K225" s="23"/>
      <c r="L225" s="23"/>
      <c r="M225" s="23"/>
      <c r="N225" s="25"/>
      <c r="O225" s="26">
        <f ca="1">_xlfn.IFNA(LOOKUP(A225,Gewichte!A218:A3087,Gewichte!B218:B456),"")</f>
        <v>0.08</v>
      </c>
    </row>
    <row r="226" spans="1:15" x14ac:dyDescent="0.3">
      <c r="A226" s="31" t="s">
        <v>596</v>
      </c>
      <c r="B226" s="23">
        <v>80</v>
      </c>
      <c r="C226" s="23" t="s">
        <v>597</v>
      </c>
      <c r="D226" s="23" t="s">
        <v>598</v>
      </c>
      <c r="E226" s="24">
        <v>84.4</v>
      </c>
      <c r="F226" s="23"/>
      <c r="G226" s="23">
        <v>14</v>
      </c>
      <c r="H226" s="23" t="str">
        <f>VLOOKUP(G226,Tabelle3[],2,FALSE)</f>
        <v>BC</v>
      </c>
      <c r="I226" s="23"/>
      <c r="J226" s="23"/>
      <c r="K226" s="23"/>
      <c r="L226" s="23"/>
      <c r="M226" s="23"/>
      <c r="N226" s="25"/>
      <c r="O226" s="26">
        <f ca="1">_xlfn.IFNA(LOOKUP(A226,Gewichte!A224:A3093,Gewichte!B224:B462),"")</f>
        <v>1.1000000000000001</v>
      </c>
    </row>
    <row r="227" spans="1:15" x14ac:dyDescent="0.3">
      <c r="A227" s="31" t="s">
        <v>599</v>
      </c>
      <c r="B227" s="23">
        <v>80</v>
      </c>
      <c r="C227" s="23" t="s">
        <v>600</v>
      </c>
      <c r="D227" s="23" t="s">
        <v>600</v>
      </c>
      <c r="E227" s="24">
        <v>105.5</v>
      </c>
      <c r="F227" s="23"/>
      <c r="G227" s="23">
        <v>11</v>
      </c>
      <c r="H227" s="23" t="str">
        <f>VLOOKUP(G227,Tabelle3[],2,FALSE)</f>
        <v>A</v>
      </c>
      <c r="I227" s="23"/>
      <c r="J227" s="23"/>
      <c r="K227" s="23"/>
      <c r="L227" s="23"/>
      <c r="M227" s="23"/>
      <c r="N227" s="25"/>
      <c r="O227" s="26">
        <f ca="1">_xlfn.IFNA(LOOKUP(A227,Gewichte!A225:A3094,Gewichte!B225:B463),"")</f>
        <v>1</v>
      </c>
    </row>
    <row r="228" spans="1:15" x14ac:dyDescent="0.3">
      <c r="A228" s="31" t="s">
        <v>593</v>
      </c>
      <c r="B228" s="23">
        <v>80</v>
      </c>
      <c r="C228" s="23" t="s">
        <v>594</v>
      </c>
      <c r="D228" s="23" t="s">
        <v>595</v>
      </c>
      <c r="E228" s="24">
        <v>36.6</v>
      </c>
      <c r="F228" s="23"/>
      <c r="G228" s="23">
        <v>11</v>
      </c>
      <c r="H228" s="23" t="str">
        <f>VLOOKUP(G228,Tabelle3[],2,FALSE)</f>
        <v>A</v>
      </c>
      <c r="I228" s="23"/>
      <c r="J228" s="23"/>
      <c r="K228" s="23"/>
      <c r="L228" s="23"/>
      <c r="M228" s="23"/>
      <c r="N228" s="25"/>
      <c r="O228" s="26">
        <f ca="1">_xlfn.IFNA(LOOKUP(A228,Gewichte!A223:A3092,Gewichte!B223:B461),"")</f>
        <v>0.28000000000000003</v>
      </c>
    </row>
    <row r="229" spans="1:15" x14ac:dyDescent="0.3">
      <c r="A229" s="31" t="s">
        <v>604</v>
      </c>
      <c r="B229" s="23">
        <v>81</v>
      </c>
      <c r="C229" s="23" t="s">
        <v>605</v>
      </c>
      <c r="D229" s="23" t="s">
        <v>606</v>
      </c>
      <c r="E229" s="24">
        <v>5.6</v>
      </c>
      <c r="F229" s="23"/>
      <c r="G229" s="23">
        <v>11</v>
      </c>
      <c r="H229" s="23" t="str">
        <f>VLOOKUP(G229,Tabelle3[],2,FALSE)</f>
        <v>A</v>
      </c>
      <c r="I229" s="23"/>
      <c r="J229" s="23"/>
      <c r="K229" s="23"/>
      <c r="L229" s="23"/>
      <c r="M229" s="23">
        <v>100</v>
      </c>
      <c r="N229" s="25"/>
      <c r="O229" s="26">
        <f ca="1">_xlfn.IFNA(LOOKUP(A229,Gewichte!A227:A3096,Gewichte!B227:B465),"")</f>
        <v>0.04</v>
      </c>
    </row>
    <row r="230" spans="1:15" x14ac:dyDescent="0.3">
      <c r="A230" s="31" t="s">
        <v>607</v>
      </c>
      <c r="B230" s="23">
        <v>81</v>
      </c>
      <c r="C230" s="23" t="s">
        <v>608</v>
      </c>
      <c r="D230" s="23" t="s">
        <v>609</v>
      </c>
      <c r="E230" s="24">
        <v>5.6</v>
      </c>
      <c r="F230" s="23"/>
      <c r="G230" s="23">
        <v>11</v>
      </c>
      <c r="H230" s="23" t="str">
        <f>VLOOKUP(G230,Tabelle3[],2,FALSE)</f>
        <v>A</v>
      </c>
      <c r="I230" s="23"/>
      <c r="J230" s="23"/>
      <c r="K230" s="23"/>
      <c r="L230" s="23"/>
      <c r="M230" s="23"/>
      <c r="N230" s="25"/>
      <c r="O230" s="26">
        <f ca="1">_xlfn.IFNA(LOOKUP(A230,Gewichte!A228:A3097,Gewichte!B228:B466),"")</f>
        <v>0.15</v>
      </c>
    </row>
    <row r="231" spans="1:15" x14ac:dyDescent="0.3">
      <c r="A231" s="31" t="s">
        <v>613</v>
      </c>
      <c r="B231" s="23">
        <v>81</v>
      </c>
      <c r="C231" s="23" t="s">
        <v>614</v>
      </c>
      <c r="D231" s="23" t="s">
        <v>615</v>
      </c>
      <c r="E231" s="24">
        <v>27.8</v>
      </c>
      <c r="F231" s="23"/>
      <c r="G231" s="23">
        <v>11</v>
      </c>
      <c r="H231" s="23" t="str">
        <f>VLOOKUP(G231,Tabelle3[],2,FALSE)</f>
        <v>A</v>
      </c>
      <c r="I231" s="23"/>
      <c r="J231" s="23"/>
      <c r="K231" s="23"/>
      <c r="L231" s="23"/>
      <c r="M231" s="23"/>
      <c r="N231" s="25"/>
      <c r="O231" s="26">
        <f ca="1">_xlfn.IFNA(LOOKUP(A231,Gewichte!A230:A3099,Gewichte!B230:B468),"")</f>
        <v>0.2</v>
      </c>
    </row>
    <row r="232" spans="1:15" x14ac:dyDescent="0.3">
      <c r="A232" s="31" t="s">
        <v>616</v>
      </c>
      <c r="B232" s="23">
        <v>81</v>
      </c>
      <c r="C232" s="23" t="s">
        <v>617</v>
      </c>
      <c r="D232" s="23" t="s">
        <v>618</v>
      </c>
      <c r="E232" s="24">
        <v>66.599999999999994</v>
      </c>
      <c r="F232" s="23"/>
      <c r="G232" s="23">
        <v>11</v>
      </c>
      <c r="H232" s="23" t="str">
        <f>VLOOKUP(G232,Tabelle3[],2,FALSE)</f>
        <v>A</v>
      </c>
      <c r="I232" s="23"/>
      <c r="J232" s="23"/>
      <c r="K232" s="23"/>
      <c r="L232" s="23"/>
      <c r="M232" s="23"/>
      <c r="N232" s="25"/>
      <c r="O232" s="26">
        <f ca="1">_xlfn.IFNA(LOOKUP(A232,Gewichte!A231:A3100,Gewichte!B231:B469),"")</f>
        <v>3.3</v>
      </c>
    </row>
    <row r="233" spans="1:15" x14ac:dyDescent="0.3">
      <c r="A233" s="31" t="s">
        <v>610</v>
      </c>
      <c r="B233" s="23">
        <v>81</v>
      </c>
      <c r="C233" s="23" t="s">
        <v>611</v>
      </c>
      <c r="D233" s="23" t="s">
        <v>612</v>
      </c>
      <c r="E233" s="24">
        <v>8.6999999999999993</v>
      </c>
      <c r="F233" s="23"/>
      <c r="G233" s="23">
        <v>11</v>
      </c>
      <c r="H233" s="23" t="str">
        <f>VLOOKUP(G233,Tabelle3[],2,FALSE)</f>
        <v>A</v>
      </c>
      <c r="I233" s="23"/>
      <c r="J233" s="23"/>
      <c r="K233" s="23"/>
      <c r="L233" s="23"/>
      <c r="M233" s="23"/>
      <c r="N233" s="25"/>
      <c r="O233" s="26">
        <f ca="1">_xlfn.IFNA(LOOKUP(A233,Gewichte!A229:A3098,Gewichte!B229:B467),"")</f>
        <v>0.06</v>
      </c>
    </row>
    <row r="234" spans="1:15" x14ac:dyDescent="0.3">
      <c r="A234" s="31" t="s">
        <v>601</v>
      </c>
      <c r="B234" s="23">
        <v>81</v>
      </c>
      <c r="C234" s="23" t="s">
        <v>602</v>
      </c>
      <c r="D234" s="23" t="s">
        <v>603</v>
      </c>
      <c r="E234" s="24">
        <v>5</v>
      </c>
      <c r="F234" s="23"/>
      <c r="G234" s="23">
        <v>11</v>
      </c>
      <c r="H234" s="23" t="str">
        <f>VLOOKUP(G234,Tabelle3[],2,FALSE)</f>
        <v>A</v>
      </c>
      <c r="I234" s="23"/>
      <c r="J234" s="23"/>
      <c r="K234" s="23"/>
      <c r="L234" s="23"/>
      <c r="M234" s="23"/>
      <c r="N234" s="25"/>
      <c r="O234" s="26">
        <f ca="1">_xlfn.IFNA(LOOKUP(A234,Gewichte!A226:A3095,Gewichte!B226:B464),"")</f>
        <v>0.02</v>
      </c>
    </row>
    <row r="235" spans="1:15" x14ac:dyDescent="0.3">
      <c r="A235" s="31" t="s">
        <v>646</v>
      </c>
      <c r="B235" s="23">
        <v>83</v>
      </c>
      <c r="C235" s="23" t="s">
        <v>647</v>
      </c>
      <c r="D235" s="23" t="s">
        <v>648</v>
      </c>
      <c r="E235" s="24">
        <v>260.89999999999998</v>
      </c>
      <c r="F235" s="23"/>
      <c r="G235" s="23">
        <v>13</v>
      </c>
      <c r="H235" s="23" t="str">
        <f>VLOOKUP(G235,Tabelle3[],2,FALSE)</f>
        <v>B</v>
      </c>
      <c r="I235" s="23"/>
      <c r="J235" s="23"/>
      <c r="K235" s="23"/>
      <c r="L235" s="23"/>
      <c r="M235" s="23"/>
      <c r="N235" s="25"/>
      <c r="O235" s="26">
        <f ca="1">_xlfn.IFNA(LOOKUP(A235,Gewichte!A242:A3111,Gewichte!B242:B480),"")</f>
        <v>1.3</v>
      </c>
    </row>
    <row r="236" spans="1:15" x14ac:dyDescent="0.3">
      <c r="A236" s="31" t="s">
        <v>637</v>
      </c>
      <c r="B236" s="23">
        <v>83</v>
      </c>
      <c r="C236" s="23" t="s">
        <v>638</v>
      </c>
      <c r="D236" s="23" t="s">
        <v>639</v>
      </c>
      <c r="E236" s="24">
        <v>205.4</v>
      </c>
      <c r="F236" s="23"/>
      <c r="G236" s="23">
        <v>13</v>
      </c>
      <c r="H236" s="23" t="str">
        <f>VLOOKUP(G236,Tabelle3[],2,FALSE)</f>
        <v>B</v>
      </c>
      <c r="I236" s="23"/>
      <c r="J236" s="23"/>
      <c r="K236" s="23"/>
      <c r="L236" s="23"/>
      <c r="M236" s="23"/>
      <c r="N236" s="25"/>
      <c r="O236" s="26">
        <f ca="1">_xlfn.IFNA(LOOKUP(A236,Gewichte!A239:A3108,Gewichte!B239:B477),"")</f>
        <v>1.3</v>
      </c>
    </row>
    <row r="237" spans="1:15" x14ac:dyDescent="0.3">
      <c r="A237" s="31" t="s">
        <v>649</v>
      </c>
      <c r="B237" s="23">
        <v>83</v>
      </c>
      <c r="C237" s="23" t="s">
        <v>650</v>
      </c>
      <c r="D237" s="23" t="s">
        <v>651</v>
      </c>
      <c r="E237" s="24">
        <v>272</v>
      </c>
      <c r="F237" s="23"/>
      <c r="G237" s="23">
        <v>13</v>
      </c>
      <c r="H237" s="23" t="str">
        <f>VLOOKUP(G237,Tabelle3[],2,FALSE)</f>
        <v>B</v>
      </c>
      <c r="I237" s="23"/>
      <c r="J237" s="23"/>
      <c r="K237" s="23"/>
      <c r="L237" s="23"/>
      <c r="M237" s="23"/>
      <c r="N237" s="25"/>
      <c r="O237" s="26">
        <f ca="1">_xlfn.IFNA(LOOKUP(A237,Gewichte!A243:A3112,Gewichte!B243:B481),"")</f>
        <v>1.3</v>
      </c>
    </row>
    <row r="238" spans="1:15" x14ac:dyDescent="0.3">
      <c r="A238" s="31" t="s">
        <v>640</v>
      </c>
      <c r="B238" s="23">
        <v>83</v>
      </c>
      <c r="C238" s="23" t="s">
        <v>641</v>
      </c>
      <c r="D238" s="23" t="s">
        <v>642</v>
      </c>
      <c r="E238" s="24">
        <v>216.5</v>
      </c>
      <c r="F238" s="23"/>
      <c r="G238" s="23">
        <v>13</v>
      </c>
      <c r="H238" s="23" t="str">
        <f>VLOOKUP(G238,Tabelle3[],2,FALSE)</f>
        <v>B</v>
      </c>
      <c r="I238" s="23"/>
      <c r="J238" s="23"/>
      <c r="K238" s="23"/>
      <c r="L238" s="23"/>
      <c r="M238" s="23"/>
      <c r="N238" s="25"/>
      <c r="O238" s="26">
        <f ca="1">_xlfn.IFNA(LOOKUP(A238,Gewichte!A240:A3109,Gewichte!B240:B478),"")</f>
        <v>1.3</v>
      </c>
    </row>
    <row r="239" spans="1:15" x14ac:dyDescent="0.3">
      <c r="A239" s="31" t="s">
        <v>655</v>
      </c>
      <c r="B239" s="23">
        <v>83</v>
      </c>
      <c r="C239" s="23" t="s">
        <v>656</v>
      </c>
      <c r="D239" s="23" t="s">
        <v>657</v>
      </c>
      <c r="E239" s="24">
        <v>316.39999999999998</v>
      </c>
      <c r="F239" s="23"/>
      <c r="G239" s="23">
        <v>13</v>
      </c>
      <c r="H239" s="23" t="str">
        <f>VLOOKUP(G239,Tabelle3[],2,FALSE)</f>
        <v>B</v>
      </c>
      <c r="I239" s="23"/>
      <c r="J239" s="23"/>
      <c r="K239" s="23"/>
      <c r="L239" s="23"/>
      <c r="M239" s="23"/>
      <c r="N239" s="25"/>
      <c r="O239" s="26">
        <f ca="1">_xlfn.IFNA(LOOKUP(A239,Gewichte!A245:A3114,Gewichte!B245:B483),"")</f>
        <v>1.3</v>
      </c>
    </row>
    <row r="240" spans="1:15" x14ac:dyDescent="0.3">
      <c r="A240" s="31" t="s">
        <v>643</v>
      </c>
      <c r="B240" s="23">
        <v>83</v>
      </c>
      <c r="C240" s="23" t="s">
        <v>644</v>
      </c>
      <c r="D240" s="23" t="s">
        <v>645</v>
      </c>
      <c r="E240" s="24">
        <v>249.8</v>
      </c>
      <c r="F240" s="23"/>
      <c r="G240" s="23">
        <v>13</v>
      </c>
      <c r="H240" s="23" t="str">
        <f>VLOOKUP(G240,Tabelle3[],2,FALSE)</f>
        <v>B</v>
      </c>
      <c r="I240" s="23"/>
      <c r="J240" s="23"/>
      <c r="K240" s="23"/>
      <c r="L240" s="23"/>
      <c r="M240" s="23"/>
      <c r="N240" s="25"/>
      <c r="O240" s="26">
        <f ca="1">_xlfn.IFNA(LOOKUP(A240,Gewichte!A241:A3110,Gewichte!B241:B479),"")</f>
        <v>1.3</v>
      </c>
    </row>
    <row r="241" spans="1:15" x14ac:dyDescent="0.3">
      <c r="A241" s="31" t="s">
        <v>658</v>
      </c>
      <c r="B241" s="23">
        <v>83</v>
      </c>
      <c r="C241" s="23" t="s">
        <v>659</v>
      </c>
      <c r="D241" s="23" t="s">
        <v>660</v>
      </c>
      <c r="E241" s="24">
        <v>360.8</v>
      </c>
      <c r="F241" s="23"/>
      <c r="G241" s="23">
        <v>13</v>
      </c>
      <c r="H241" s="23" t="str">
        <f>VLOOKUP(G241,Tabelle3[],2,FALSE)</f>
        <v>B</v>
      </c>
      <c r="I241" s="23"/>
      <c r="J241" s="23"/>
      <c r="K241" s="23"/>
      <c r="L241" s="23"/>
      <c r="M241" s="23"/>
      <c r="N241" s="25"/>
      <c r="O241" s="26">
        <f ca="1">_xlfn.IFNA(LOOKUP(A241,Gewichte!A246:A3115,Gewichte!B246:B484),"")</f>
        <v>1.3</v>
      </c>
    </row>
    <row r="242" spans="1:15" x14ac:dyDescent="0.3">
      <c r="A242" s="31" t="s">
        <v>652</v>
      </c>
      <c r="B242" s="23">
        <v>83</v>
      </c>
      <c r="C242" s="23" t="s">
        <v>653</v>
      </c>
      <c r="D242" s="23" t="s">
        <v>654</v>
      </c>
      <c r="E242" s="24">
        <v>283.10000000000002</v>
      </c>
      <c r="F242" s="23"/>
      <c r="G242" s="23">
        <v>13</v>
      </c>
      <c r="H242" s="23" t="str">
        <f>VLOOKUP(G242,Tabelle3[],2,FALSE)</f>
        <v>B</v>
      </c>
      <c r="I242" s="23"/>
      <c r="J242" s="23"/>
      <c r="K242" s="23"/>
      <c r="L242" s="23"/>
      <c r="M242" s="23"/>
      <c r="N242" s="25"/>
      <c r="O242" s="26">
        <f ca="1">_xlfn.IFNA(LOOKUP(A242,Gewichte!A244:A3113,Gewichte!B244:B482),"")</f>
        <v>1.3</v>
      </c>
    </row>
    <row r="243" spans="1:15" x14ac:dyDescent="0.3">
      <c r="A243" s="31" t="s">
        <v>622</v>
      </c>
      <c r="B243" s="23">
        <v>83</v>
      </c>
      <c r="C243" s="23" t="s">
        <v>623</v>
      </c>
      <c r="D243" s="23" t="s">
        <v>624</v>
      </c>
      <c r="E243" s="24">
        <v>35.5</v>
      </c>
      <c r="F243" s="23"/>
      <c r="G243" s="23">
        <v>20</v>
      </c>
      <c r="H243" s="23" t="str">
        <f>VLOOKUP(G243,Tabelle3[],2,FALSE)</f>
        <v>FB</v>
      </c>
      <c r="I243" s="23"/>
      <c r="J243" s="23"/>
      <c r="K243" s="23"/>
      <c r="L243" s="23"/>
      <c r="M243" s="23"/>
      <c r="N243" s="25">
        <v>7610726100989</v>
      </c>
      <c r="O243" s="26">
        <f ca="1">_xlfn.IFNA(LOOKUP(A243,Gewichte!A234:A3103,Gewichte!B234:B472),"")</f>
        <v>1</v>
      </c>
    </row>
    <row r="244" spans="1:15" x14ac:dyDescent="0.3">
      <c r="A244" s="31" t="s">
        <v>625</v>
      </c>
      <c r="B244" s="23">
        <v>83</v>
      </c>
      <c r="C244" s="23" t="s">
        <v>626</v>
      </c>
      <c r="D244" s="23" t="s">
        <v>627</v>
      </c>
      <c r="E244" s="24">
        <v>42.2</v>
      </c>
      <c r="F244" s="23"/>
      <c r="G244" s="23">
        <v>20</v>
      </c>
      <c r="H244" s="23" t="str">
        <f>VLOOKUP(G244,Tabelle3[],2,FALSE)</f>
        <v>FB</v>
      </c>
      <c r="I244" s="23"/>
      <c r="J244" s="23"/>
      <c r="K244" s="23"/>
      <c r="L244" s="23"/>
      <c r="M244" s="23"/>
      <c r="N244" s="25">
        <v>7610726101023</v>
      </c>
      <c r="O244" s="26">
        <f ca="1">_xlfn.IFNA(LOOKUP(A244,Gewichte!A235:A3104,Gewichte!B235:B473),"")</f>
        <v>1.2</v>
      </c>
    </row>
    <row r="245" spans="1:15" x14ac:dyDescent="0.3">
      <c r="A245" s="31" t="s">
        <v>621</v>
      </c>
      <c r="B245" s="23">
        <v>83</v>
      </c>
      <c r="C245" s="23" t="s">
        <v>620</v>
      </c>
      <c r="D245" s="23"/>
      <c r="E245" s="24">
        <v>13.8</v>
      </c>
      <c r="F245" s="23"/>
      <c r="G245" s="23">
        <v>13</v>
      </c>
      <c r="H245" s="23" t="str">
        <f>VLOOKUP(G245,Tabelle3[],2,FALSE)</f>
        <v>B</v>
      </c>
      <c r="I245" s="23">
        <v>1</v>
      </c>
      <c r="J245" s="23">
        <v>0.1</v>
      </c>
      <c r="K245" s="23"/>
      <c r="L245" s="23">
        <v>1.53</v>
      </c>
      <c r="M245" s="23"/>
      <c r="N245" s="25"/>
      <c r="O245" s="26">
        <f ca="1">_xlfn.IFNA(LOOKUP(A245,Gewichte!A233:A3102,Gewichte!B233:B471),"")</f>
        <v>0.22</v>
      </c>
    </row>
    <row r="246" spans="1:15" x14ac:dyDescent="0.3">
      <c r="A246" s="31" t="s">
        <v>628</v>
      </c>
      <c r="B246" s="23">
        <v>83</v>
      </c>
      <c r="C246" s="23" t="s">
        <v>629</v>
      </c>
      <c r="D246" s="23" t="s">
        <v>630</v>
      </c>
      <c r="E246" s="24">
        <v>43.3</v>
      </c>
      <c r="F246" s="23"/>
      <c r="G246" s="23">
        <v>20</v>
      </c>
      <c r="H246" s="23" t="str">
        <f>VLOOKUP(G246,Tabelle3[],2,FALSE)</f>
        <v>FB</v>
      </c>
      <c r="I246" s="23"/>
      <c r="J246" s="23"/>
      <c r="K246" s="23"/>
      <c r="L246" s="23"/>
      <c r="M246" s="23"/>
      <c r="N246" s="25">
        <v>7610726100996</v>
      </c>
      <c r="O246" s="26">
        <f ca="1">_xlfn.IFNA(LOOKUP(A246,Gewichte!A236:A3105,Gewichte!B236:B474),"")</f>
        <v>2</v>
      </c>
    </row>
    <row r="247" spans="1:15" x14ac:dyDescent="0.3">
      <c r="A247" s="31" t="s">
        <v>631</v>
      </c>
      <c r="B247" s="23">
        <v>83</v>
      </c>
      <c r="C247" s="23" t="s">
        <v>632</v>
      </c>
      <c r="D247" s="23" t="s">
        <v>633</v>
      </c>
      <c r="E247" s="24">
        <v>138.80000000000001</v>
      </c>
      <c r="F247" s="23"/>
      <c r="G247" s="23">
        <v>20</v>
      </c>
      <c r="H247" s="23" t="str">
        <f>VLOOKUP(G247,Tabelle3[],2,FALSE)</f>
        <v>FB</v>
      </c>
      <c r="I247" s="23"/>
      <c r="J247" s="23"/>
      <c r="K247" s="23"/>
      <c r="L247" s="23"/>
      <c r="M247" s="23"/>
      <c r="N247" s="25">
        <v>7610726101030</v>
      </c>
      <c r="O247" s="26">
        <f ca="1">_xlfn.IFNA(LOOKUP(A247,Gewichte!A237:A3106,Gewichte!B237:B475),"")</f>
        <v>3.7</v>
      </c>
    </row>
    <row r="248" spans="1:15" x14ac:dyDescent="0.3">
      <c r="A248" s="31" t="s">
        <v>634</v>
      </c>
      <c r="B248" s="23">
        <v>83</v>
      </c>
      <c r="C248" s="23" t="s">
        <v>635</v>
      </c>
      <c r="D248" s="23" t="s">
        <v>636</v>
      </c>
      <c r="E248" s="24">
        <v>161</v>
      </c>
      <c r="F248" s="23"/>
      <c r="G248" s="23">
        <v>20</v>
      </c>
      <c r="H248" s="23" t="str">
        <f>VLOOKUP(G248,Tabelle3[],2,FALSE)</f>
        <v>FB</v>
      </c>
      <c r="I248" s="23"/>
      <c r="J248" s="23"/>
      <c r="K248" s="23"/>
      <c r="L248" s="23"/>
      <c r="M248" s="23"/>
      <c r="N248" s="25">
        <v>7610726101047</v>
      </c>
      <c r="O248" s="26">
        <f ca="1">_xlfn.IFNA(LOOKUP(A248,Gewichte!A238:A3107,Gewichte!B238:B476),"")</f>
        <v>4</v>
      </c>
    </row>
    <row r="249" spans="1:15" x14ac:dyDescent="0.3">
      <c r="A249" s="31" t="s">
        <v>619</v>
      </c>
      <c r="B249" s="23">
        <v>83</v>
      </c>
      <c r="C249" s="23" t="s">
        <v>620</v>
      </c>
      <c r="D249" s="23"/>
      <c r="E249" s="24">
        <v>11</v>
      </c>
      <c r="F249" s="23"/>
      <c r="G249" s="23">
        <v>13</v>
      </c>
      <c r="H249" s="23" t="str">
        <f>VLOOKUP(G249,Tabelle3[],2,FALSE)</f>
        <v>B</v>
      </c>
      <c r="I249" s="23">
        <v>1</v>
      </c>
      <c r="J249" s="23">
        <v>0.1</v>
      </c>
      <c r="K249" s="23"/>
      <c r="L249" s="23">
        <v>1.22</v>
      </c>
      <c r="M249" s="23"/>
      <c r="N249" s="25"/>
      <c r="O249" s="26">
        <f ca="1">_xlfn.IFNA(LOOKUP(A249,Gewichte!A232:A3101,Gewichte!B232:B470),"")</f>
        <v>0.22</v>
      </c>
    </row>
    <row r="250" spans="1:15" x14ac:dyDescent="0.3">
      <c r="A250" s="31" t="s">
        <v>661</v>
      </c>
      <c r="B250" s="23">
        <v>84</v>
      </c>
      <c r="C250" s="23" t="s">
        <v>662</v>
      </c>
      <c r="D250" s="23" t="s">
        <v>663</v>
      </c>
      <c r="E250" s="24">
        <v>1.7</v>
      </c>
      <c r="F250" s="23"/>
      <c r="G250" s="23">
        <v>11</v>
      </c>
      <c r="H250" s="23" t="str">
        <f>VLOOKUP(G250,Tabelle3[],2,FALSE)</f>
        <v>A</v>
      </c>
      <c r="I250" s="23"/>
      <c r="J250" s="23"/>
      <c r="K250" s="23"/>
      <c r="L250" s="23"/>
      <c r="M250" s="23"/>
      <c r="N250" s="25"/>
      <c r="O250" s="26" t="str">
        <f>_xlfn.IFNA(LOOKUP(A250,Gewichte!A247:A3116,Gewichte!B247:B485),"")</f>
        <v/>
      </c>
    </row>
    <row r="251" spans="1:15" x14ac:dyDescent="0.3">
      <c r="A251" s="31" t="s">
        <v>664</v>
      </c>
      <c r="B251" s="23">
        <v>84</v>
      </c>
      <c r="C251" s="23" t="s">
        <v>665</v>
      </c>
      <c r="D251" s="23" t="s">
        <v>666</v>
      </c>
      <c r="E251" s="24">
        <v>5.6</v>
      </c>
      <c r="F251" s="23"/>
      <c r="G251" s="23">
        <v>20</v>
      </c>
      <c r="H251" s="23" t="str">
        <f>VLOOKUP(G251,Tabelle3[],2,FALSE)</f>
        <v>FB</v>
      </c>
      <c r="I251" s="23"/>
      <c r="J251" s="23"/>
      <c r="K251" s="23"/>
      <c r="L251" s="23"/>
      <c r="M251" s="23">
        <v>25</v>
      </c>
      <c r="N251" s="25">
        <v>7610726100910</v>
      </c>
      <c r="O251" s="26" t="str">
        <f>_xlfn.IFNA(LOOKUP(A251,Gewichte!A248:A3117,Gewichte!B248:B486),"")</f>
        <v/>
      </c>
    </row>
    <row r="252" spans="1:15" x14ac:dyDescent="0.3">
      <c r="A252" s="31" t="s">
        <v>678</v>
      </c>
      <c r="B252" s="23">
        <v>84</v>
      </c>
      <c r="C252" s="23" t="s">
        <v>679</v>
      </c>
      <c r="D252" s="23" t="s">
        <v>680</v>
      </c>
      <c r="E252" s="24">
        <v>143.19999999999999</v>
      </c>
      <c r="F252" s="23"/>
      <c r="G252" s="23">
        <v>20</v>
      </c>
      <c r="H252" s="23" t="str">
        <f>VLOOKUP(G252,Tabelle3[],2,FALSE)</f>
        <v>FB</v>
      </c>
      <c r="I252" s="23"/>
      <c r="J252" s="23"/>
      <c r="K252" s="23"/>
      <c r="L252" s="23"/>
      <c r="M252" s="23"/>
      <c r="N252" s="25">
        <v>7610726101054</v>
      </c>
      <c r="O252" s="26">
        <f ca="1">_xlfn.IFNA(LOOKUP(A252,Gewichte!A253:A3122,Gewichte!B253:B491),"")</f>
        <v>3</v>
      </c>
    </row>
    <row r="253" spans="1:15" x14ac:dyDescent="0.3">
      <c r="A253" s="31" t="s">
        <v>681</v>
      </c>
      <c r="B253" s="23">
        <v>84</v>
      </c>
      <c r="C253" s="23" t="s">
        <v>682</v>
      </c>
      <c r="D253" s="23" t="s">
        <v>683</v>
      </c>
      <c r="E253" s="24">
        <v>205.4</v>
      </c>
      <c r="F253" s="23"/>
      <c r="G253" s="23">
        <v>20</v>
      </c>
      <c r="H253" s="23" t="str">
        <f>VLOOKUP(G253,Tabelle3[],2,FALSE)</f>
        <v>FB</v>
      </c>
      <c r="I253" s="23"/>
      <c r="J253" s="23"/>
      <c r="K253" s="23"/>
      <c r="L253" s="23"/>
      <c r="M253" s="23"/>
      <c r="N253" s="25"/>
      <c r="O253" s="26">
        <f ca="1">_xlfn.IFNA(LOOKUP(A253,Gewichte!A254:A3123,Gewichte!B254:B492),"")</f>
        <v>0</v>
      </c>
    </row>
    <row r="254" spans="1:15" x14ac:dyDescent="0.3">
      <c r="A254" s="31" t="s">
        <v>684</v>
      </c>
      <c r="B254" s="23">
        <v>84</v>
      </c>
      <c r="C254" s="23" t="s">
        <v>685</v>
      </c>
      <c r="D254" s="23" t="s">
        <v>686</v>
      </c>
      <c r="E254" s="24">
        <v>233.1</v>
      </c>
      <c r="F254" s="23"/>
      <c r="G254" s="23">
        <v>20</v>
      </c>
      <c r="H254" s="23" t="str">
        <f>VLOOKUP(G254,Tabelle3[],2,FALSE)</f>
        <v>FB</v>
      </c>
      <c r="I254" s="23"/>
      <c r="J254" s="23"/>
      <c r="K254" s="23"/>
      <c r="L254" s="23"/>
      <c r="M254" s="23"/>
      <c r="N254" s="25"/>
      <c r="O254" s="26">
        <f ca="1">_xlfn.IFNA(LOOKUP(A254,Gewichte!A255:A3124,Gewichte!B255:B493),"")</f>
        <v>0</v>
      </c>
    </row>
    <row r="255" spans="1:15" x14ac:dyDescent="0.3">
      <c r="A255" s="31" t="s">
        <v>687</v>
      </c>
      <c r="B255" s="23">
        <v>84</v>
      </c>
      <c r="C255" s="23" t="s">
        <v>688</v>
      </c>
      <c r="D255" s="23" t="s">
        <v>689</v>
      </c>
      <c r="E255" s="24">
        <v>287.5</v>
      </c>
      <c r="F255" s="23"/>
      <c r="G255" s="23">
        <v>20</v>
      </c>
      <c r="H255" s="23" t="str">
        <f>VLOOKUP(G255,Tabelle3[],2,FALSE)</f>
        <v>FB</v>
      </c>
      <c r="I255" s="23"/>
      <c r="J255" s="23"/>
      <c r="K255" s="23"/>
      <c r="L255" s="23"/>
      <c r="M255" s="23"/>
      <c r="N255" s="25"/>
      <c r="O255" s="26">
        <f ca="1">_xlfn.IFNA(LOOKUP(A255,Gewichte!A256:A3125,Gewichte!B256:B494),"")</f>
        <v>2.5</v>
      </c>
    </row>
    <row r="256" spans="1:15" x14ac:dyDescent="0.3">
      <c r="A256" s="31" t="s">
        <v>690</v>
      </c>
      <c r="B256" s="23">
        <v>84</v>
      </c>
      <c r="C256" s="23" t="s">
        <v>691</v>
      </c>
      <c r="D256" s="23" t="s">
        <v>692</v>
      </c>
      <c r="E256" s="24">
        <v>316.39999999999998</v>
      </c>
      <c r="F256" s="23"/>
      <c r="G256" s="23">
        <v>20</v>
      </c>
      <c r="H256" s="23" t="str">
        <f>VLOOKUP(G256,Tabelle3[],2,FALSE)</f>
        <v>FB</v>
      </c>
      <c r="I256" s="23"/>
      <c r="J256" s="23"/>
      <c r="K256" s="23"/>
      <c r="L256" s="23"/>
      <c r="M256" s="23"/>
      <c r="N256" s="25"/>
      <c r="O256" s="26">
        <f ca="1">_xlfn.IFNA(LOOKUP(A256,Gewichte!A257:A3126,Gewichte!B257:B495),"")</f>
        <v>2.5</v>
      </c>
    </row>
    <row r="257" spans="1:15" x14ac:dyDescent="0.3">
      <c r="A257" s="31" t="s">
        <v>667</v>
      </c>
      <c r="B257" s="23">
        <v>84</v>
      </c>
      <c r="C257" s="23" t="s">
        <v>668</v>
      </c>
      <c r="D257" s="23"/>
      <c r="E257" s="24">
        <v>26.5</v>
      </c>
      <c r="F257" s="23"/>
      <c r="G257" s="23">
        <v>16</v>
      </c>
      <c r="H257" s="23" t="str">
        <f>VLOOKUP(G257,Tabelle3[],2,FALSE)</f>
        <v>C</v>
      </c>
      <c r="I257" s="23">
        <v>1</v>
      </c>
      <c r="J257" s="23">
        <v>0.1</v>
      </c>
      <c r="K257" s="23"/>
      <c r="L257" s="23">
        <v>2.65</v>
      </c>
      <c r="M257" s="23"/>
      <c r="N257" s="25"/>
      <c r="O257" s="26">
        <f ca="1">_xlfn.IFNA(LOOKUP(A257,Gewichte!A249:A3118,Gewichte!B249:B487),"")</f>
        <v>0.28999999999999998</v>
      </c>
    </row>
    <row r="258" spans="1:15" x14ac:dyDescent="0.3">
      <c r="A258" s="31" t="s">
        <v>675</v>
      </c>
      <c r="B258" s="23">
        <v>84</v>
      </c>
      <c r="C258" s="23" t="s">
        <v>676</v>
      </c>
      <c r="D258" s="23" t="s">
        <v>677</v>
      </c>
      <c r="E258" s="24">
        <v>61.1</v>
      </c>
      <c r="F258" s="23"/>
      <c r="G258" s="23">
        <v>11</v>
      </c>
      <c r="H258" s="23" t="str">
        <f>VLOOKUP(G258,Tabelle3[],2,FALSE)</f>
        <v>A</v>
      </c>
      <c r="I258" s="23"/>
      <c r="J258" s="23"/>
      <c r="K258" s="23"/>
      <c r="L258" s="23"/>
      <c r="M258" s="23"/>
      <c r="N258" s="25">
        <v>7610726101276</v>
      </c>
      <c r="O258" s="26">
        <f ca="1">_xlfn.IFNA(LOOKUP(A258,Gewichte!A252:A3121,Gewichte!B252:B490),"")</f>
        <v>0.08</v>
      </c>
    </row>
    <row r="259" spans="1:15" x14ac:dyDescent="0.3">
      <c r="A259" s="31" t="s">
        <v>669</v>
      </c>
      <c r="B259" s="23">
        <v>84</v>
      </c>
      <c r="C259" s="23" t="s">
        <v>670</v>
      </c>
      <c r="D259" s="23" t="s">
        <v>671</v>
      </c>
      <c r="E259" s="24">
        <v>31.1</v>
      </c>
      <c r="F259" s="23"/>
      <c r="G259" s="23">
        <v>17</v>
      </c>
      <c r="H259" s="23" t="str">
        <f>VLOOKUP(G259,Tabelle3[],2,FALSE)</f>
        <v>E</v>
      </c>
      <c r="I259" s="23"/>
      <c r="J259" s="23"/>
      <c r="K259" s="23"/>
      <c r="L259" s="23"/>
      <c r="M259" s="23"/>
      <c r="N259" s="25">
        <v>7610726101832</v>
      </c>
      <c r="O259" s="26">
        <f ca="1">_xlfn.IFNA(LOOKUP(A259,Gewichte!A250:A3119,Gewichte!B250:B488),"")</f>
        <v>0.6</v>
      </c>
    </row>
    <row r="260" spans="1:15" x14ac:dyDescent="0.3">
      <c r="A260" s="31" t="s">
        <v>672</v>
      </c>
      <c r="B260" s="23">
        <v>84</v>
      </c>
      <c r="C260" s="23" t="s">
        <v>673</v>
      </c>
      <c r="D260" s="23" t="s">
        <v>674</v>
      </c>
      <c r="E260" s="24">
        <v>43.3</v>
      </c>
      <c r="F260" s="23"/>
      <c r="G260" s="23">
        <v>17</v>
      </c>
      <c r="H260" s="23" t="str">
        <f>VLOOKUP(G260,Tabelle3[],2,FALSE)</f>
        <v>E</v>
      </c>
      <c r="I260" s="23"/>
      <c r="J260" s="23"/>
      <c r="K260" s="23"/>
      <c r="L260" s="23"/>
      <c r="M260" s="23"/>
      <c r="N260" s="25">
        <v>7610726101849</v>
      </c>
      <c r="O260" s="26">
        <f ca="1">_xlfn.IFNA(LOOKUP(A260,Gewichte!A251:A3120,Gewichte!B251:B489),"")</f>
        <v>0.94</v>
      </c>
    </row>
    <row r="261" spans="1:15" x14ac:dyDescent="0.3">
      <c r="A261" s="31" t="s">
        <v>696</v>
      </c>
      <c r="B261" s="23">
        <v>85</v>
      </c>
      <c r="C261" s="23" t="s">
        <v>697</v>
      </c>
      <c r="D261" s="23" t="s">
        <v>698</v>
      </c>
      <c r="E261" s="24">
        <v>216.5</v>
      </c>
      <c r="F261" s="23"/>
      <c r="G261" s="23">
        <v>16</v>
      </c>
      <c r="H261" s="23" t="str">
        <f>VLOOKUP(G261,Tabelle3[],2,FALSE)</f>
        <v>C</v>
      </c>
      <c r="I261" s="23"/>
      <c r="J261" s="23"/>
      <c r="K261" s="23"/>
      <c r="L261" s="23"/>
      <c r="M261" s="23"/>
      <c r="N261" s="25"/>
      <c r="O261" s="26">
        <f ca="1">_xlfn.IFNA(LOOKUP(A261,Gewichte!A259:A3128,Gewichte!B259:B497),"")</f>
        <v>1.7</v>
      </c>
    </row>
    <row r="262" spans="1:15" x14ac:dyDescent="0.3">
      <c r="A262" s="31" t="s">
        <v>693</v>
      </c>
      <c r="B262" s="23">
        <v>85</v>
      </c>
      <c r="C262" s="23" t="s">
        <v>694</v>
      </c>
      <c r="D262" s="23" t="s">
        <v>695</v>
      </c>
      <c r="E262" s="24">
        <v>4.4000000000000004</v>
      </c>
      <c r="F262" s="23"/>
      <c r="G262" s="23">
        <v>16</v>
      </c>
      <c r="H262" s="23" t="str">
        <f>VLOOKUP(G262,Tabelle3[],2,FALSE)</f>
        <v>C</v>
      </c>
      <c r="I262" s="23"/>
      <c r="J262" s="23"/>
      <c r="K262" s="23"/>
      <c r="L262" s="23"/>
      <c r="M262" s="23">
        <v>125</v>
      </c>
      <c r="N262" s="25"/>
      <c r="O262" s="26">
        <f ca="1">_xlfn.IFNA(LOOKUP(A262,Gewichte!A258:A3127,Gewichte!B258:B496),"")</f>
        <v>0.13</v>
      </c>
    </row>
    <row r="263" spans="1:15" x14ac:dyDescent="0.3">
      <c r="A263" s="31" t="s">
        <v>712</v>
      </c>
      <c r="B263" s="23">
        <v>86</v>
      </c>
      <c r="C263" s="23" t="s">
        <v>713</v>
      </c>
      <c r="D263" s="23" t="s">
        <v>714</v>
      </c>
      <c r="E263" s="24">
        <v>138.80000000000001</v>
      </c>
      <c r="F263" s="23"/>
      <c r="G263" s="23">
        <v>12</v>
      </c>
      <c r="H263" s="23" t="str">
        <f>VLOOKUP(G263,Tabelle3[],2,FALSE)</f>
        <v>AC</v>
      </c>
      <c r="I263" s="23"/>
      <c r="J263" s="23"/>
      <c r="K263" s="23"/>
      <c r="L263" s="23"/>
      <c r="M263" s="23">
        <v>7</v>
      </c>
      <c r="N263" s="25"/>
      <c r="O263" s="26" t="str">
        <f>_xlfn.IFNA(LOOKUP(A263,Gewichte!A264:A3133,Gewichte!B264:B502),"")</f>
        <v/>
      </c>
    </row>
    <row r="264" spans="1:15" x14ac:dyDescent="0.3">
      <c r="A264" s="31" t="s">
        <v>734</v>
      </c>
      <c r="B264" s="23">
        <v>86</v>
      </c>
      <c r="C264" s="23" t="s">
        <v>735</v>
      </c>
      <c r="D264" s="23" t="s">
        <v>736</v>
      </c>
      <c r="E264" s="24">
        <v>299.7</v>
      </c>
      <c r="F264" s="23"/>
      <c r="G264" s="23">
        <v>12</v>
      </c>
      <c r="H264" s="23" t="str">
        <f>VLOOKUP(G264,Tabelle3[],2,FALSE)</f>
        <v>AC</v>
      </c>
      <c r="I264" s="23"/>
      <c r="J264" s="23"/>
      <c r="K264" s="23"/>
      <c r="L264" s="23"/>
      <c r="M264" s="23">
        <v>1</v>
      </c>
      <c r="N264" s="25"/>
      <c r="O264" s="26" t="str">
        <f>_xlfn.IFNA(LOOKUP(A264,Gewichte!A273:A3142,Gewichte!B273:B511),"")</f>
        <v/>
      </c>
    </row>
    <row r="265" spans="1:15" x14ac:dyDescent="0.3">
      <c r="A265" s="31" t="s">
        <v>706</v>
      </c>
      <c r="B265" s="23">
        <v>86</v>
      </c>
      <c r="C265" s="23" t="s">
        <v>707</v>
      </c>
      <c r="D265" s="23" t="s">
        <v>708</v>
      </c>
      <c r="E265" s="24">
        <v>127.7</v>
      </c>
      <c r="F265" s="23"/>
      <c r="G265" s="23">
        <v>12</v>
      </c>
      <c r="H265" s="23" t="str">
        <f>VLOOKUP(G265,Tabelle3[],2,FALSE)</f>
        <v>AC</v>
      </c>
      <c r="I265" s="23"/>
      <c r="J265" s="23"/>
      <c r="K265" s="23"/>
      <c r="L265" s="23"/>
      <c r="M265" s="23">
        <v>2</v>
      </c>
      <c r="N265" s="25"/>
      <c r="O265" s="26">
        <f ca="1">_xlfn.IFNA(LOOKUP(A265,Gewichte!A262:A3131,Gewichte!B262:B500),"")</f>
        <v>3.66</v>
      </c>
    </row>
    <row r="266" spans="1:15" x14ac:dyDescent="0.3">
      <c r="A266" s="31" t="s">
        <v>722</v>
      </c>
      <c r="B266" s="23">
        <v>86</v>
      </c>
      <c r="C266" s="23" t="s">
        <v>707</v>
      </c>
      <c r="D266" s="23" t="s">
        <v>723</v>
      </c>
      <c r="E266" s="24">
        <v>172.1</v>
      </c>
      <c r="F266" s="23"/>
      <c r="G266" s="23">
        <v>12</v>
      </c>
      <c r="H266" s="23" t="str">
        <f>VLOOKUP(G266,Tabelle3[],2,FALSE)</f>
        <v>AC</v>
      </c>
      <c r="I266" s="23"/>
      <c r="J266" s="23"/>
      <c r="K266" s="23"/>
      <c r="L266" s="23"/>
      <c r="M266" s="23">
        <v>2</v>
      </c>
      <c r="N266" s="25"/>
      <c r="O266" s="26">
        <f ca="1">_xlfn.IFNA(LOOKUP(A266,Gewichte!A268:A3137,Gewichte!B268:B506),"")</f>
        <v>3.66</v>
      </c>
    </row>
    <row r="267" spans="1:15" x14ac:dyDescent="0.3">
      <c r="A267" s="31" t="s">
        <v>715</v>
      </c>
      <c r="B267" s="23">
        <v>86</v>
      </c>
      <c r="C267" s="23" t="s">
        <v>716</v>
      </c>
      <c r="D267" s="23" t="s">
        <v>717</v>
      </c>
      <c r="E267" s="24">
        <v>144.30000000000001</v>
      </c>
      <c r="F267" s="23"/>
      <c r="G267" s="23">
        <v>12</v>
      </c>
      <c r="H267" s="23" t="str">
        <f>VLOOKUP(G267,Tabelle3[],2,FALSE)</f>
        <v>AC</v>
      </c>
      <c r="I267" s="23"/>
      <c r="J267" s="23"/>
      <c r="K267" s="23"/>
      <c r="L267" s="23"/>
      <c r="M267" s="23">
        <v>2</v>
      </c>
      <c r="N267" s="25">
        <v>7610726101238</v>
      </c>
      <c r="O267" s="26">
        <f ca="1">_xlfn.IFNA(LOOKUP(A267,Gewichte!A265:A3134,Gewichte!B265:B503),"")</f>
        <v>6.86</v>
      </c>
    </row>
    <row r="268" spans="1:15" x14ac:dyDescent="0.3">
      <c r="A268" s="31" t="s">
        <v>699</v>
      </c>
      <c r="B268" s="23">
        <v>86</v>
      </c>
      <c r="C268" s="23" t="s">
        <v>700</v>
      </c>
      <c r="D268" s="23" t="s">
        <v>701</v>
      </c>
      <c r="E268" s="24">
        <v>116.6</v>
      </c>
      <c r="F268" s="23"/>
      <c r="G268" s="23">
        <v>12</v>
      </c>
      <c r="H268" s="23" t="str">
        <f>VLOOKUP(G268,Tabelle3[],2,FALSE)</f>
        <v>AC</v>
      </c>
      <c r="I268" s="23"/>
      <c r="J268" s="23"/>
      <c r="K268" s="23"/>
      <c r="L268" s="23"/>
      <c r="M268" s="23">
        <v>2</v>
      </c>
      <c r="N268" s="25"/>
      <c r="O268" s="26">
        <f ca="1">_xlfn.IFNA(LOOKUP(A268,Gewichte!A260:A3129,Gewichte!B260:B498),"")</f>
        <v>7</v>
      </c>
    </row>
    <row r="269" spans="1:15" x14ac:dyDescent="0.3">
      <c r="A269" s="31" t="s">
        <v>718</v>
      </c>
      <c r="B269" s="23">
        <v>86</v>
      </c>
      <c r="C269" s="23" t="s">
        <v>716</v>
      </c>
      <c r="D269" s="23" t="s">
        <v>719</v>
      </c>
      <c r="E269" s="24">
        <v>149.9</v>
      </c>
      <c r="F269" s="23"/>
      <c r="G269" s="23">
        <v>12</v>
      </c>
      <c r="H269" s="23" t="str">
        <f>VLOOKUP(G269,Tabelle3[],2,FALSE)</f>
        <v>AC</v>
      </c>
      <c r="I269" s="23"/>
      <c r="J269" s="23"/>
      <c r="K269" s="23"/>
      <c r="L269" s="23"/>
      <c r="M269" s="23">
        <v>2</v>
      </c>
      <c r="N269" s="25"/>
      <c r="O269" s="26">
        <f ca="1">_xlfn.IFNA(LOOKUP(A269,Gewichte!A266:A3135,Gewichte!B266:B504),"")</f>
        <v>7</v>
      </c>
    </row>
    <row r="270" spans="1:15" x14ac:dyDescent="0.3">
      <c r="A270" s="31" t="s">
        <v>702</v>
      </c>
      <c r="B270" s="23">
        <v>86</v>
      </c>
      <c r="C270" s="23" t="s">
        <v>703</v>
      </c>
      <c r="D270" s="23" t="s">
        <v>704</v>
      </c>
      <c r="E270" s="24">
        <v>122.1</v>
      </c>
      <c r="F270" s="23"/>
      <c r="G270" s="23">
        <v>12</v>
      </c>
      <c r="H270" s="23" t="str">
        <f>VLOOKUP(G270,Tabelle3[],2,FALSE)</f>
        <v>AC</v>
      </c>
      <c r="I270" s="23"/>
      <c r="J270" s="23"/>
      <c r="K270" s="23"/>
      <c r="L270" s="23"/>
      <c r="M270" s="23">
        <v>2</v>
      </c>
      <c r="N270" s="25" t="s">
        <v>705</v>
      </c>
      <c r="O270" s="26">
        <f ca="1">_xlfn.IFNA(LOOKUP(A270,Gewichte!A261:A3130,Gewichte!B261:B499),"")</f>
        <v>10.55</v>
      </c>
    </row>
    <row r="271" spans="1:15" x14ac:dyDescent="0.3">
      <c r="A271" s="31" t="s">
        <v>709</v>
      </c>
      <c r="B271" s="23">
        <v>86</v>
      </c>
      <c r="C271" s="23" t="s">
        <v>710</v>
      </c>
      <c r="D271" s="23" t="s">
        <v>711</v>
      </c>
      <c r="E271" s="24">
        <v>127.7</v>
      </c>
      <c r="F271" s="23"/>
      <c r="G271" s="23">
        <v>12</v>
      </c>
      <c r="H271" s="23" t="str">
        <f>VLOOKUP(G271,Tabelle3[],2,FALSE)</f>
        <v>AC</v>
      </c>
      <c r="I271" s="23"/>
      <c r="J271" s="23"/>
      <c r="K271" s="23"/>
      <c r="L271" s="23"/>
      <c r="M271" s="23">
        <v>2</v>
      </c>
      <c r="N271" s="25"/>
      <c r="O271" s="26">
        <f ca="1">_xlfn.IFNA(LOOKUP(A271,Gewichte!A263:A3132,Gewichte!B263:B501),"")</f>
        <v>5.65</v>
      </c>
    </row>
    <row r="272" spans="1:15" x14ac:dyDescent="0.3">
      <c r="A272" s="31" t="s">
        <v>724</v>
      </c>
      <c r="B272" s="23">
        <v>86</v>
      </c>
      <c r="C272" s="23" t="s">
        <v>703</v>
      </c>
      <c r="D272" s="23" t="s">
        <v>725</v>
      </c>
      <c r="E272" s="24">
        <v>172.1</v>
      </c>
      <c r="F272" s="23"/>
      <c r="G272" s="23">
        <v>12</v>
      </c>
      <c r="H272" s="23" t="str">
        <f>VLOOKUP(G272,Tabelle3[],2,FALSE)</f>
        <v>AC</v>
      </c>
      <c r="I272" s="23"/>
      <c r="J272" s="23"/>
      <c r="K272" s="23"/>
      <c r="L272" s="23"/>
      <c r="M272" s="23">
        <v>2</v>
      </c>
      <c r="N272" s="25"/>
      <c r="O272" s="26">
        <f ca="1">_xlfn.IFNA(LOOKUP(A272,Gewichte!A269:A3138,Gewichte!B269:B507),"")</f>
        <v>10.55</v>
      </c>
    </row>
    <row r="273" spans="1:15" x14ac:dyDescent="0.3">
      <c r="A273" s="31" t="s">
        <v>720</v>
      </c>
      <c r="B273" s="23">
        <v>86</v>
      </c>
      <c r="C273" s="23" t="s">
        <v>710</v>
      </c>
      <c r="D273" s="23" t="s">
        <v>721</v>
      </c>
      <c r="E273" s="24">
        <v>161</v>
      </c>
      <c r="F273" s="23"/>
      <c r="G273" s="23">
        <v>12</v>
      </c>
      <c r="H273" s="23" t="str">
        <f>VLOOKUP(G273,Tabelle3[],2,FALSE)</f>
        <v>AC</v>
      </c>
      <c r="I273" s="23"/>
      <c r="J273" s="23"/>
      <c r="K273" s="23"/>
      <c r="L273" s="23"/>
      <c r="M273" s="23">
        <v>2</v>
      </c>
      <c r="N273" s="25"/>
      <c r="O273" s="26">
        <f ca="1">_xlfn.IFNA(LOOKUP(A273,Gewichte!A267:A3136,Gewichte!B267:B505),"")</f>
        <v>6.5</v>
      </c>
    </row>
    <row r="274" spans="1:15" x14ac:dyDescent="0.3">
      <c r="A274" s="31" t="s">
        <v>726</v>
      </c>
      <c r="B274" s="23">
        <v>86</v>
      </c>
      <c r="C274" s="23" t="s">
        <v>710</v>
      </c>
      <c r="D274" s="23" t="s">
        <v>727</v>
      </c>
      <c r="E274" s="24">
        <v>194.3</v>
      </c>
      <c r="F274" s="23"/>
      <c r="G274" s="23">
        <v>12</v>
      </c>
      <c r="H274" s="23" t="str">
        <f>VLOOKUP(G274,Tabelle3[],2,FALSE)</f>
        <v>AC</v>
      </c>
      <c r="I274" s="23"/>
      <c r="J274" s="23"/>
      <c r="K274" s="23"/>
      <c r="L274" s="23"/>
      <c r="M274" s="23">
        <v>3</v>
      </c>
      <c r="N274" s="25"/>
      <c r="O274" s="26">
        <f ca="1">_xlfn.IFNA(LOOKUP(A274,Gewichte!A270:A3139,Gewichte!B270:B508),"")</f>
        <v>6.5</v>
      </c>
    </row>
    <row r="275" spans="1:15" x14ac:dyDescent="0.3">
      <c r="A275" s="31" t="s">
        <v>728</v>
      </c>
      <c r="B275" s="23">
        <v>86</v>
      </c>
      <c r="C275" s="23" t="s">
        <v>729</v>
      </c>
      <c r="D275" s="23" t="s">
        <v>730</v>
      </c>
      <c r="E275" s="24">
        <v>199.8</v>
      </c>
      <c r="F275" s="23"/>
      <c r="G275" s="23">
        <v>12</v>
      </c>
      <c r="H275" s="23" t="str">
        <f>VLOOKUP(G275,Tabelle3[],2,FALSE)</f>
        <v>AC</v>
      </c>
      <c r="I275" s="23"/>
      <c r="J275" s="23"/>
      <c r="K275" s="23"/>
      <c r="L275" s="23"/>
      <c r="M275" s="23">
        <v>2</v>
      </c>
      <c r="N275" s="25"/>
      <c r="O275" s="26">
        <f ca="1">_xlfn.IFNA(LOOKUP(A275,Gewichte!A271:A3140,Gewichte!B271:B509),"")</f>
        <v>11</v>
      </c>
    </row>
    <row r="276" spans="1:15" x14ac:dyDescent="0.3">
      <c r="A276" s="31" t="s">
        <v>731</v>
      </c>
      <c r="B276" s="23">
        <v>86</v>
      </c>
      <c r="C276" s="23" t="s">
        <v>732</v>
      </c>
      <c r="D276" s="23" t="s">
        <v>733</v>
      </c>
      <c r="E276" s="24">
        <v>233.1</v>
      </c>
      <c r="F276" s="23"/>
      <c r="G276" s="23">
        <v>12</v>
      </c>
      <c r="H276" s="23" t="str">
        <f>VLOOKUP(G276,Tabelle3[],2,FALSE)</f>
        <v>AC</v>
      </c>
      <c r="I276" s="23"/>
      <c r="J276" s="23"/>
      <c r="K276" s="23"/>
      <c r="L276" s="23"/>
      <c r="M276" s="23">
        <v>3</v>
      </c>
      <c r="N276" s="25"/>
      <c r="O276" s="26">
        <f ca="1">_xlfn.IFNA(LOOKUP(A276,Gewichte!A272:A3141,Gewichte!B272:B510),"")</f>
        <v>7.75</v>
      </c>
    </row>
    <row r="277" spans="1:15" x14ac:dyDescent="0.3">
      <c r="A277" s="31" t="s">
        <v>737</v>
      </c>
      <c r="B277" s="23">
        <v>86</v>
      </c>
      <c r="C277" s="23" t="s">
        <v>732</v>
      </c>
      <c r="D277" s="23" t="s">
        <v>738</v>
      </c>
      <c r="E277" s="24">
        <v>321.89999999999998</v>
      </c>
      <c r="F277" s="23"/>
      <c r="G277" s="23">
        <v>12</v>
      </c>
      <c r="H277" s="23" t="str">
        <f>VLOOKUP(G277,Tabelle3[],2,FALSE)</f>
        <v>AC</v>
      </c>
      <c r="I277" s="23"/>
      <c r="J277" s="23"/>
      <c r="K277" s="23"/>
      <c r="L277" s="23"/>
      <c r="M277" s="23">
        <v>3</v>
      </c>
      <c r="N277" s="25"/>
      <c r="O277" s="26">
        <f ca="1">_xlfn.IFNA(LOOKUP(A277,Gewichte!A274:A3143,Gewichte!B274:B512),"")</f>
        <v>6.65</v>
      </c>
    </row>
    <row r="278" spans="1:15" x14ac:dyDescent="0.3">
      <c r="A278" s="31" t="s">
        <v>754</v>
      </c>
      <c r="B278" s="23">
        <v>87</v>
      </c>
      <c r="C278" s="23" t="s">
        <v>755</v>
      </c>
      <c r="D278" s="23" t="s">
        <v>756</v>
      </c>
      <c r="E278" s="24">
        <v>0.9</v>
      </c>
      <c r="F278" s="23"/>
      <c r="G278" s="23">
        <v>12</v>
      </c>
      <c r="H278" s="23" t="str">
        <f>VLOOKUP(G278,Tabelle3[],2,FALSE)</f>
        <v>AC</v>
      </c>
      <c r="I278" s="23"/>
      <c r="J278" s="23"/>
      <c r="K278" s="23"/>
      <c r="L278" s="23"/>
      <c r="M278" s="23">
        <v>250</v>
      </c>
      <c r="N278" s="25"/>
      <c r="O278" s="26">
        <f ca="1">_xlfn.IFNA(LOOKUP(A278,Gewichte!A280:A3149,Gewichte!B280:B518),"")</f>
        <v>0.09</v>
      </c>
    </row>
    <row r="279" spans="1:15" x14ac:dyDescent="0.3">
      <c r="A279" s="31" t="s">
        <v>742</v>
      </c>
      <c r="B279" s="23">
        <v>87</v>
      </c>
      <c r="C279" s="23" t="s">
        <v>743</v>
      </c>
      <c r="D279" s="23" t="s">
        <v>744</v>
      </c>
      <c r="E279" s="24">
        <v>0.1</v>
      </c>
      <c r="F279" s="23"/>
      <c r="G279" s="23">
        <v>12</v>
      </c>
      <c r="H279" s="23" t="str">
        <f>VLOOKUP(G279,Tabelle3[],2,FALSE)</f>
        <v>AC</v>
      </c>
      <c r="I279" s="23"/>
      <c r="J279" s="23"/>
      <c r="K279" s="23"/>
      <c r="L279" s="23"/>
      <c r="M279" s="23">
        <v>1000</v>
      </c>
      <c r="N279" s="25"/>
      <c r="O279" s="26">
        <f ca="1">_xlfn.IFNA(LOOKUP(A279,Gewichte!A276:A3145,Gewichte!B276:B514),"")</f>
        <v>0.01</v>
      </c>
    </row>
    <row r="280" spans="1:15" x14ac:dyDescent="0.3">
      <c r="A280" s="31" t="s">
        <v>745</v>
      </c>
      <c r="B280" s="23">
        <v>87</v>
      </c>
      <c r="C280" s="23" t="s">
        <v>746</v>
      </c>
      <c r="D280" s="23" t="s">
        <v>747</v>
      </c>
      <c r="E280" s="24">
        <v>0.2</v>
      </c>
      <c r="F280" s="23"/>
      <c r="G280" s="23">
        <v>12</v>
      </c>
      <c r="H280" s="23" t="str">
        <f>VLOOKUP(G280,Tabelle3[],2,FALSE)</f>
        <v>AC</v>
      </c>
      <c r="I280" s="23"/>
      <c r="J280" s="23"/>
      <c r="K280" s="23"/>
      <c r="L280" s="23"/>
      <c r="M280" s="23">
        <v>1000</v>
      </c>
      <c r="N280" s="25">
        <v>7610726101498</v>
      </c>
      <c r="O280" s="26">
        <f ca="1">_xlfn.IFNA(LOOKUP(A280,Gewichte!A277:A3146,Gewichte!B277:B515),"")</f>
        <v>0.01</v>
      </c>
    </row>
    <row r="281" spans="1:15" x14ac:dyDescent="0.3">
      <c r="A281" s="31" t="s">
        <v>748</v>
      </c>
      <c r="B281" s="23">
        <v>87</v>
      </c>
      <c r="C281" s="23" t="s">
        <v>749</v>
      </c>
      <c r="D281" s="23" t="s">
        <v>750</v>
      </c>
      <c r="E281" s="24">
        <v>0.2</v>
      </c>
      <c r="F281" s="23"/>
      <c r="G281" s="23">
        <v>12</v>
      </c>
      <c r="H281" s="23" t="str">
        <f>VLOOKUP(G281,Tabelle3[],2,FALSE)</f>
        <v>AC</v>
      </c>
      <c r="I281" s="23"/>
      <c r="J281" s="23"/>
      <c r="K281" s="23"/>
      <c r="L281" s="23"/>
      <c r="M281" s="23">
        <v>1000</v>
      </c>
      <c r="N281" s="25"/>
      <c r="O281" s="26">
        <f ca="1">_xlfn.IFNA(LOOKUP(A281,Gewichte!A278:A3147,Gewichte!B278:B516),"")</f>
        <v>0.02</v>
      </c>
    </row>
    <row r="282" spans="1:15" x14ac:dyDescent="0.3">
      <c r="A282" s="31" t="s">
        <v>751</v>
      </c>
      <c r="B282" s="23">
        <v>87</v>
      </c>
      <c r="C282" s="23" t="s">
        <v>752</v>
      </c>
      <c r="D282" s="23" t="s">
        <v>753</v>
      </c>
      <c r="E282" s="24">
        <v>0.5</v>
      </c>
      <c r="F282" s="23"/>
      <c r="G282" s="23">
        <v>12</v>
      </c>
      <c r="H282" s="23" t="str">
        <f>VLOOKUP(G282,Tabelle3[],2,FALSE)</f>
        <v>AC</v>
      </c>
      <c r="I282" s="23"/>
      <c r="J282" s="23"/>
      <c r="K282" s="23"/>
      <c r="L282" s="23"/>
      <c r="M282" s="23">
        <v>500</v>
      </c>
      <c r="N282" s="25"/>
      <c r="O282" s="26">
        <f ca="1">_xlfn.IFNA(LOOKUP(A282,Gewichte!A279:A3148,Gewichte!B279:B517),"")</f>
        <v>0.04</v>
      </c>
    </row>
    <row r="283" spans="1:15" x14ac:dyDescent="0.3">
      <c r="A283" s="31" t="s">
        <v>773</v>
      </c>
      <c r="B283" s="23">
        <v>87</v>
      </c>
      <c r="C283" s="23" t="s">
        <v>774</v>
      </c>
      <c r="D283" s="23" t="s">
        <v>775</v>
      </c>
      <c r="E283" s="24">
        <v>174.3</v>
      </c>
      <c r="F283" s="23"/>
      <c r="G283" s="23">
        <v>12</v>
      </c>
      <c r="H283" s="23" t="str">
        <f>VLOOKUP(G283,Tabelle3[],2,FALSE)</f>
        <v>AC</v>
      </c>
      <c r="I283" s="23"/>
      <c r="J283" s="23"/>
      <c r="K283" s="23"/>
      <c r="L283" s="23"/>
      <c r="M283" s="23"/>
      <c r="N283" s="25">
        <v>7610726103133</v>
      </c>
      <c r="O283" s="26">
        <f ca="1">_xlfn.IFNA(LOOKUP(A283,Gewichte!A288:A3157,Gewichte!B288:B526),"")</f>
        <v>4.3499999999999996</v>
      </c>
    </row>
    <row r="284" spans="1:15" x14ac:dyDescent="0.3">
      <c r="A284" s="31" t="s">
        <v>776</v>
      </c>
      <c r="B284" s="23">
        <v>87</v>
      </c>
      <c r="C284" s="23" t="s">
        <v>777</v>
      </c>
      <c r="D284" s="23" t="s">
        <v>778</v>
      </c>
      <c r="E284" s="24">
        <v>301.89999999999998</v>
      </c>
      <c r="F284" s="23"/>
      <c r="G284" s="23">
        <v>12</v>
      </c>
      <c r="H284" s="23" t="str">
        <f>VLOOKUP(G284,Tabelle3[],2,FALSE)</f>
        <v>AC</v>
      </c>
      <c r="I284" s="23"/>
      <c r="J284" s="23"/>
      <c r="K284" s="23"/>
      <c r="L284" s="23"/>
      <c r="M284" s="23"/>
      <c r="N284" s="25"/>
      <c r="O284" s="26">
        <f ca="1">_xlfn.IFNA(LOOKUP(A284,Gewichte!A289:A3158,Gewichte!B289:B527),"")</f>
        <v>9.8000000000000007</v>
      </c>
    </row>
    <row r="285" spans="1:15" x14ac:dyDescent="0.3">
      <c r="A285" s="31" t="s">
        <v>757</v>
      </c>
      <c r="B285" s="23">
        <v>87</v>
      </c>
      <c r="C285" s="23" t="s">
        <v>758</v>
      </c>
      <c r="D285" s="23" t="s">
        <v>759</v>
      </c>
      <c r="E285" s="24">
        <v>1.2</v>
      </c>
      <c r="F285" s="23"/>
      <c r="G285" s="23">
        <v>12</v>
      </c>
      <c r="H285" s="23" t="str">
        <f>VLOOKUP(G285,Tabelle3[],2,FALSE)</f>
        <v>AC</v>
      </c>
      <c r="I285" s="23"/>
      <c r="J285" s="23"/>
      <c r="K285" s="23"/>
      <c r="L285" s="23"/>
      <c r="M285" s="23"/>
      <c r="N285" s="25"/>
      <c r="O285" s="26">
        <f ca="1">_xlfn.IFNA(LOOKUP(A285,Gewichte!A281:A3150,Gewichte!B281:B519),"")</f>
        <v>0.09</v>
      </c>
    </row>
    <row r="286" spans="1:15" x14ac:dyDescent="0.3">
      <c r="A286" s="31" t="s">
        <v>760</v>
      </c>
      <c r="B286" s="23">
        <v>87</v>
      </c>
      <c r="C286" s="23" t="s">
        <v>761</v>
      </c>
      <c r="D286" s="23" t="s">
        <v>762</v>
      </c>
      <c r="E286" s="24">
        <v>138.80000000000001</v>
      </c>
      <c r="F286" s="23"/>
      <c r="G286" s="23">
        <v>14</v>
      </c>
      <c r="H286" s="23" t="str">
        <f>VLOOKUP(G286,Tabelle3[],2,FALSE)</f>
        <v>BC</v>
      </c>
      <c r="I286" s="23"/>
      <c r="J286" s="23"/>
      <c r="K286" s="23"/>
      <c r="L286" s="23"/>
      <c r="M286" s="23"/>
      <c r="N286" s="25">
        <v>7610726102143</v>
      </c>
      <c r="O286" s="26">
        <f ca="1">_xlfn.IFNA(LOOKUP(A286,Gewichte!A282:A3151,Gewichte!B282:B520),"")</f>
        <v>1.28</v>
      </c>
    </row>
    <row r="287" spans="1:15" x14ac:dyDescent="0.3">
      <c r="A287" s="31" t="s">
        <v>765</v>
      </c>
      <c r="B287" s="23">
        <v>87</v>
      </c>
      <c r="C287" s="23" t="s">
        <v>761</v>
      </c>
      <c r="D287" s="23" t="s">
        <v>766</v>
      </c>
      <c r="E287" s="24">
        <v>416.3</v>
      </c>
      <c r="F287" s="23"/>
      <c r="G287" s="23">
        <v>14</v>
      </c>
      <c r="H287" s="23" t="str">
        <f>VLOOKUP(G287,Tabelle3[],2,FALSE)</f>
        <v>BC</v>
      </c>
      <c r="I287" s="23"/>
      <c r="J287" s="23"/>
      <c r="K287" s="23"/>
      <c r="L287" s="23"/>
      <c r="M287" s="23"/>
      <c r="N287" s="25"/>
      <c r="O287" s="26">
        <f ca="1">_xlfn.IFNA(LOOKUP(A287,Gewichte!A284:A3153,Gewichte!B284:B522),"")</f>
        <v>1.28</v>
      </c>
    </row>
    <row r="288" spans="1:15" x14ac:dyDescent="0.3">
      <c r="A288" s="31" t="s">
        <v>763</v>
      </c>
      <c r="B288" s="23">
        <v>87</v>
      </c>
      <c r="C288" s="23" t="s">
        <v>761</v>
      </c>
      <c r="D288" s="23" t="s">
        <v>764</v>
      </c>
      <c r="E288" s="24">
        <v>799.2</v>
      </c>
      <c r="F288" s="23"/>
      <c r="G288" s="23">
        <v>14</v>
      </c>
      <c r="H288" s="23" t="str">
        <f>VLOOKUP(G288,Tabelle3[],2,FALSE)</f>
        <v>BC</v>
      </c>
      <c r="I288" s="23"/>
      <c r="J288" s="23"/>
      <c r="K288" s="23"/>
      <c r="L288" s="23"/>
      <c r="M288" s="23"/>
      <c r="N288" s="25"/>
      <c r="O288" s="26">
        <f ca="1">_xlfn.IFNA(LOOKUP(A288,Gewichte!A283:A3152,Gewichte!B283:B521),"")</f>
        <v>2.5</v>
      </c>
    </row>
    <row r="289" spans="1:15" x14ac:dyDescent="0.3">
      <c r="A289" s="31" t="s">
        <v>767</v>
      </c>
      <c r="B289" s="23">
        <v>87</v>
      </c>
      <c r="C289" s="23" t="s">
        <v>761</v>
      </c>
      <c r="D289" s="23" t="s">
        <v>768</v>
      </c>
      <c r="E289" s="24">
        <v>491.7</v>
      </c>
      <c r="F289" s="23"/>
      <c r="G289" s="23">
        <v>14</v>
      </c>
      <c r="H289" s="23" t="str">
        <f>VLOOKUP(G289,Tabelle3[],2,FALSE)</f>
        <v>BC</v>
      </c>
      <c r="I289" s="23"/>
      <c r="J289" s="23"/>
      <c r="K289" s="23"/>
      <c r="L289" s="23"/>
      <c r="M289" s="23"/>
      <c r="N289" s="25"/>
      <c r="O289" s="26">
        <f ca="1">_xlfn.IFNA(LOOKUP(A289,Gewichte!A285:A3154,Gewichte!B285:B523),"")</f>
        <v>1.25</v>
      </c>
    </row>
    <row r="290" spans="1:15" x14ac:dyDescent="0.3">
      <c r="A290" s="31" t="s">
        <v>769</v>
      </c>
      <c r="B290" s="23">
        <v>87</v>
      </c>
      <c r="C290" s="23" t="s">
        <v>761</v>
      </c>
      <c r="D290" s="23" t="s">
        <v>770</v>
      </c>
      <c r="E290" s="24">
        <v>686</v>
      </c>
      <c r="F290" s="23"/>
      <c r="G290" s="23">
        <v>14</v>
      </c>
      <c r="H290" s="23" t="str">
        <f>VLOOKUP(G290,Tabelle3[],2,FALSE)</f>
        <v>BC</v>
      </c>
      <c r="I290" s="23"/>
      <c r="J290" s="23"/>
      <c r="K290" s="23"/>
      <c r="L290" s="23"/>
      <c r="M290" s="23"/>
      <c r="N290" s="25"/>
      <c r="O290" s="26">
        <f ca="1">_xlfn.IFNA(LOOKUP(A290,Gewichte!A286:A3155,Gewichte!B286:B524),"")</f>
        <v>1.33</v>
      </c>
    </row>
    <row r="291" spans="1:15" x14ac:dyDescent="0.3">
      <c r="A291" s="31" t="s">
        <v>771</v>
      </c>
      <c r="B291" s="23">
        <v>87</v>
      </c>
      <c r="C291" s="23" t="s">
        <v>761</v>
      </c>
      <c r="D291" s="23" t="s">
        <v>772</v>
      </c>
      <c r="E291" s="24">
        <v>1586.2</v>
      </c>
      <c r="F291" s="23"/>
      <c r="G291" s="23">
        <v>14</v>
      </c>
      <c r="H291" s="23" t="str">
        <f>VLOOKUP(G291,Tabelle3[],2,FALSE)</f>
        <v>BC</v>
      </c>
      <c r="I291" s="23"/>
      <c r="J291" s="23"/>
      <c r="K291" s="23"/>
      <c r="L291" s="23"/>
      <c r="M291" s="23"/>
      <c r="N291" s="25"/>
      <c r="O291" s="26">
        <f ca="1">_xlfn.IFNA(LOOKUP(A291,Gewichte!A287:A3156,Gewichte!B287:B525),"")</f>
        <v>2.5</v>
      </c>
    </row>
    <row r="292" spans="1:15" x14ac:dyDescent="0.3">
      <c r="A292" s="31" t="s">
        <v>739</v>
      </c>
      <c r="B292" s="23">
        <v>87</v>
      </c>
      <c r="C292" s="23" t="s">
        <v>740</v>
      </c>
      <c r="D292" s="23" t="s">
        <v>741</v>
      </c>
      <c r="E292" s="24">
        <v>416.3</v>
      </c>
      <c r="F292" s="23"/>
      <c r="G292" s="23">
        <v>14</v>
      </c>
      <c r="H292" s="23" t="str">
        <f>VLOOKUP(G292,Tabelle3[],2,FALSE)</f>
        <v>BC</v>
      </c>
      <c r="I292" s="23"/>
      <c r="J292" s="23"/>
      <c r="K292" s="23"/>
      <c r="L292" s="23"/>
      <c r="M292" s="23"/>
      <c r="N292" s="25">
        <v>7610726102594</v>
      </c>
      <c r="O292" s="26">
        <f ca="1">_xlfn.IFNA(LOOKUP(A292,Gewichte!A275:A3144,Gewichte!B275:B513),"")</f>
        <v>15.4</v>
      </c>
    </row>
    <row r="293" spans="1:15" x14ac:dyDescent="0.3">
      <c r="A293" s="31" t="s">
        <v>857</v>
      </c>
      <c r="B293" s="23">
        <v>89</v>
      </c>
      <c r="C293" s="23" t="s">
        <v>858</v>
      </c>
      <c r="D293" s="23" t="s">
        <v>859</v>
      </c>
      <c r="E293" s="24">
        <v>68.8</v>
      </c>
      <c r="F293" s="23"/>
      <c r="G293" s="23">
        <v>11</v>
      </c>
      <c r="H293" s="23" t="str">
        <f>VLOOKUP(G293,Tabelle3[],2,FALSE)</f>
        <v>A</v>
      </c>
      <c r="I293" s="23"/>
      <c r="J293" s="23"/>
      <c r="K293" s="23"/>
      <c r="L293" s="23"/>
      <c r="M293" s="23">
        <v>8</v>
      </c>
      <c r="N293" s="25">
        <v>7610726100149</v>
      </c>
      <c r="O293" s="26">
        <f ca="1">_xlfn.IFNA(LOOKUP(A293,Gewichte!A316:A3185,Gewichte!B316:B554),"")</f>
        <v>1.87</v>
      </c>
    </row>
    <row r="294" spans="1:15" x14ac:dyDescent="0.3">
      <c r="A294" s="31" t="s">
        <v>854</v>
      </c>
      <c r="B294" s="23">
        <v>89</v>
      </c>
      <c r="C294" s="23" t="s">
        <v>855</v>
      </c>
      <c r="D294" s="23" t="s">
        <v>856</v>
      </c>
      <c r="E294" s="24">
        <v>26.6</v>
      </c>
      <c r="F294" s="23"/>
      <c r="G294" s="23">
        <v>19</v>
      </c>
      <c r="H294" s="23" t="str">
        <f>VLOOKUP(G294,Tabelle3[],2,FALSE)</f>
        <v>Z</v>
      </c>
      <c r="I294" s="23"/>
      <c r="J294" s="23"/>
      <c r="K294" s="23"/>
      <c r="L294" s="23"/>
      <c r="M294" s="23"/>
      <c r="N294" s="25">
        <v>7610726100132</v>
      </c>
      <c r="O294" s="26">
        <f ca="1">_xlfn.IFNA(LOOKUP(A294,Gewichte!A315:A3184,Gewichte!B315:B553),"")</f>
        <v>0.7</v>
      </c>
    </row>
    <row r="295" spans="1:15" x14ac:dyDescent="0.3">
      <c r="A295" s="31" t="s">
        <v>785</v>
      </c>
      <c r="B295" s="23">
        <v>89</v>
      </c>
      <c r="C295" s="23" t="s">
        <v>786</v>
      </c>
      <c r="D295" s="23" t="s">
        <v>787</v>
      </c>
      <c r="E295" s="24">
        <v>509</v>
      </c>
      <c r="F295" s="23"/>
      <c r="G295" s="23">
        <v>16</v>
      </c>
      <c r="H295" s="23" t="str">
        <f>VLOOKUP(G295,Tabelle3[],2,FALSE)</f>
        <v>C</v>
      </c>
      <c r="I295" s="23"/>
      <c r="J295" s="23"/>
      <c r="K295" s="23"/>
      <c r="L295" s="23"/>
      <c r="M295" s="23"/>
      <c r="N295" s="25"/>
      <c r="O295" s="26">
        <f ca="1">_xlfn.IFNA(LOOKUP(A295,Gewichte!A292:A3161,Gewichte!B292:B530),"")</f>
        <v>0</v>
      </c>
    </row>
    <row r="296" spans="1:15" x14ac:dyDescent="0.3">
      <c r="A296" s="31" t="s">
        <v>788</v>
      </c>
      <c r="B296" s="23">
        <v>89</v>
      </c>
      <c r="C296" s="23" t="s">
        <v>789</v>
      </c>
      <c r="D296" s="23" t="s">
        <v>790</v>
      </c>
      <c r="E296" s="24">
        <v>589</v>
      </c>
      <c r="F296" s="23"/>
      <c r="G296" s="23">
        <v>16</v>
      </c>
      <c r="H296" s="23" t="str">
        <f>VLOOKUP(G296,Tabelle3[],2,FALSE)</f>
        <v>C</v>
      </c>
      <c r="I296" s="23"/>
      <c r="J296" s="23"/>
      <c r="K296" s="23"/>
      <c r="L296" s="23"/>
      <c r="M296" s="23"/>
      <c r="N296" s="25"/>
      <c r="O296" s="26">
        <f ca="1">_xlfn.IFNA(LOOKUP(A296,Gewichte!A293:A3162,Gewichte!B293:B531),"")</f>
        <v>0</v>
      </c>
    </row>
    <row r="297" spans="1:15" x14ac:dyDescent="0.3">
      <c r="A297" s="31" t="s">
        <v>791</v>
      </c>
      <c r="B297" s="23">
        <v>89</v>
      </c>
      <c r="C297" s="23" t="s">
        <v>792</v>
      </c>
      <c r="D297" s="23" t="s">
        <v>793</v>
      </c>
      <c r="E297" s="24">
        <v>609</v>
      </c>
      <c r="F297" s="23"/>
      <c r="G297" s="23">
        <v>16</v>
      </c>
      <c r="H297" s="23" t="str">
        <f>VLOOKUP(G297,Tabelle3[],2,FALSE)</f>
        <v>C</v>
      </c>
      <c r="I297" s="23"/>
      <c r="J297" s="23"/>
      <c r="K297" s="23"/>
      <c r="L297" s="23"/>
      <c r="M297" s="23"/>
      <c r="N297" s="25"/>
      <c r="O297" s="26">
        <f ca="1">_xlfn.IFNA(LOOKUP(A297,Gewichte!A294:A3163,Gewichte!B294:B532),"")</f>
        <v>0</v>
      </c>
    </row>
    <row r="298" spans="1:15" x14ac:dyDescent="0.3">
      <c r="A298" s="31" t="s">
        <v>794</v>
      </c>
      <c r="B298" s="23">
        <v>89</v>
      </c>
      <c r="C298" s="23" t="s">
        <v>795</v>
      </c>
      <c r="D298" s="23" t="s">
        <v>796</v>
      </c>
      <c r="E298" s="24">
        <v>730</v>
      </c>
      <c r="F298" s="23"/>
      <c r="G298" s="23">
        <v>16</v>
      </c>
      <c r="H298" s="23" t="str">
        <f>VLOOKUP(G298,Tabelle3[],2,FALSE)</f>
        <v>C</v>
      </c>
      <c r="I298" s="23"/>
      <c r="J298" s="23"/>
      <c r="K298" s="23"/>
      <c r="L298" s="23"/>
      <c r="M298" s="23"/>
      <c r="N298" s="25"/>
      <c r="O298" s="26">
        <f ca="1">_xlfn.IFNA(LOOKUP(A298,Gewichte!A295:A3164,Gewichte!B295:B533),"")</f>
        <v>0</v>
      </c>
    </row>
    <row r="299" spans="1:15" x14ac:dyDescent="0.3">
      <c r="A299" s="31" t="s">
        <v>797</v>
      </c>
      <c r="B299" s="23">
        <v>89</v>
      </c>
      <c r="C299" s="23" t="s">
        <v>798</v>
      </c>
      <c r="D299" s="23" t="s">
        <v>799</v>
      </c>
      <c r="E299" s="24">
        <v>769</v>
      </c>
      <c r="F299" s="23"/>
      <c r="G299" s="23">
        <v>16</v>
      </c>
      <c r="H299" s="23" t="str">
        <f>VLOOKUP(G299,Tabelle3[],2,FALSE)</f>
        <v>C</v>
      </c>
      <c r="I299" s="23"/>
      <c r="J299" s="23"/>
      <c r="K299" s="23"/>
      <c r="L299" s="23"/>
      <c r="M299" s="23"/>
      <c r="N299" s="25"/>
      <c r="O299" s="26">
        <f ca="1">_xlfn.IFNA(LOOKUP(A299,Gewichte!A296:A3165,Gewichte!B296:B534),"")</f>
        <v>0</v>
      </c>
    </row>
    <row r="300" spans="1:15" x14ac:dyDescent="0.3">
      <c r="A300" s="31" t="s">
        <v>800</v>
      </c>
      <c r="B300" s="23">
        <v>89</v>
      </c>
      <c r="C300" s="23" t="s">
        <v>801</v>
      </c>
      <c r="D300" s="23" t="s">
        <v>802</v>
      </c>
      <c r="E300" s="24">
        <v>915</v>
      </c>
      <c r="F300" s="23"/>
      <c r="G300" s="23">
        <v>16</v>
      </c>
      <c r="H300" s="23" t="str">
        <f>VLOOKUP(G300,Tabelle3[],2,FALSE)</f>
        <v>C</v>
      </c>
      <c r="I300" s="23"/>
      <c r="J300" s="23"/>
      <c r="K300" s="23"/>
      <c r="L300" s="23"/>
      <c r="M300" s="23"/>
      <c r="N300" s="25"/>
      <c r="O300" s="26">
        <f ca="1">_xlfn.IFNA(LOOKUP(A300,Gewichte!A297:A3166,Gewichte!B297:B535),"")</f>
        <v>0</v>
      </c>
    </row>
    <row r="301" spans="1:15" x14ac:dyDescent="0.3">
      <c r="A301" s="31" t="s">
        <v>803</v>
      </c>
      <c r="B301" s="23">
        <v>89</v>
      </c>
      <c r="C301" s="23" t="s">
        <v>804</v>
      </c>
      <c r="D301" s="23" t="s">
        <v>805</v>
      </c>
      <c r="E301" s="24">
        <v>1049</v>
      </c>
      <c r="F301" s="23"/>
      <c r="G301" s="23">
        <v>16</v>
      </c>
      <c r="H301" s="23" t="str">
        <f>VLOOKUP(G301,Tabelle3[],2,FALSE)</f>
        <v>C</v>
      </c>
      <c r="I301" s="23"/>
      <c r="J301" s="23"/>
      <c r="K301" s="23"/>
      <c r="L301" s="23"/>
      <c r="M301" s="23"/>
      <c r="N301" s="25"/>
      <c r="O301" s="26">
        <f ca="1">_xlfn.IFNA(LOOKUP(A301,Gewichte!A298:A3167,Gewichte!B298:B536),"")</f>
        <v>0</v>
      </c>
    </row>
    <row r="302" spans="1:15" x14ac:dyDescent="0.3">
      <c r="A302" s="31" t="s">
        <v>806</v>
      </c>
      <c r="B302" s="23">
        <v>89</v>
      </c>
      <c r="C302" s="23" t="s">
        <v>807</v>
      </c>
      <c r="D302" s="23" t="s">
        <v>808</v>
      </c>
      <c r="E302" s="24">
        <v>1259</v>
      </c>
      <c r="F302" s="23"/>
      <c r="G302" s="23">
        <v>16</v>
      </c>
      <c r="H302" s="23" t="str">
        <f>VLOOKUP(G302,Tabelle3[],2,FALSE)</f>
        <v>C</v>
      </c>
      <c r="I302" s="23"/>
      <c r="J302" s="23"/>
      <c r="K302" s="23"/>
      <c r="L302" s="23"/>
      <c r="M302" s="23"/>
      <c r="N302" s="25"/>
      <c r="O302" s="26">
        <f ca="1">_xlfn.IFNA(LOOKUP(A302,Gewichte!A299:A3168,Gewichte!B299:B537),"")</f>
        <v>0</v>
      </c>
    </row>
    <row r="303" spans="1:15" x14ac:dyDescent="0.3">
      <c r="A303" s="31" t="s">
        <v>809</v>
      </c>
      <c r="B303" s="23">
        <v>89</v>
      </c>
      <c r="C303" s="23" t="s">
        <v>810</v>
      </c>
      <c r="D303" s="23" t="s">
        <v>811</v>
      </c>
      <c r="E303" s="24">
        <v>1279</v>
      </c>
      <c r="F303" s="23"/>
      <c r="G303" s="23">
        <v>16</v>
      </c>
      <c r="H303" s="23" t="str">
        <f>VLOOKUP(G303,Tabelle3[],2,FALSE)</f>
        <v>C</v>
      </c>
      <c r="I303" s="23"/>
      <c r="J303" s="23"/>
      <c r="K303" s="23"/>
      <c r="L303" s="23"/>
      <c r="M303" s="23"/>
      <c r="N303" s="25"/>
      <c r="O303" s="26">
        <f ca="1">_xlfn.IFNA(LOOKUP(A303,Gewichte!A300:A3169,Gewichte!B300:B538),"")</f>
        <v>0</v>
      </c>
    </row>
    <row r="304" spans="1:15" x14ac:dyDescent="0.3">
      <c r="A304" s="31" t="s">
        <v>812</v>
      </c>
      <c r="B304" s="23">
        <v>89</v>
      </c>
      <c r="C304" s="23" t="s">
        <v>813</v>
      </c>
      <c r="D304" s="23" t="s">
        <v>814</v>
      </c>
      <c r="E304" s="24">
        <v>1520</v>
      </c>
      <c r="F304" s="23"/>
      <c r="G304" s="23">
        <v>16</v>
      </c>
      <c r="H304" s="23" t="str">
        <f>VLOOKUP(G304,Tabelle3[],2,FALSE)</f>
        <v>C</v>
      </c>
      <c r="I304" s="23"/>
      <c r="J304" s="23"/>
      <c r="K304" s="23"/>
      <c r="L304" s="23"/>
      <c r="M304" s="23"/>
      <c r="N304" s="25"/>
      <c r="O304" s="26">
        <f ca="1">_xlfn.IFNA(LOOKUP(A304,Gewichte!A301:A3170,Gewichte!B301:B539),"")</f>
        <v>0</v>
      </c>
    </row>
    <row r="305" spans="1:15" x14ac:dyDescent="0.3">
      <c r="A305" s="31" t="s">
        <v>815</v>
      </c>
      <c r="B305" s="23">
        <v>89</v>
      </c>
      <c r="C305" s="23" t="s">
        <v>816</v>
      </c>
      <c r="D305" s="23" t="s">
        <v>817</v>
      </c>
      <c r="E305" s="24">
        <v>326</v>
      </c>
      <c r="F305" s="23"/>
      <c r="G305" s="23">
        <v>16</v>
      </c>
      <c r="H305" s="23" t="str">
        <f>VLOOKUP(G305,Tabelle3[],2,FALSE)</f>
        <v>C</v>
      </c>
      <c r="I305" s="23"/>
      <c r="J305" s="23"/>
      <c r="K305" s="23"/>
      <c r="L305" s="23"/>
      <c r="M305" s="23"/>
      <c r="N305" s="25"/>
      <c r="O305" s="26">
        <f ca="1">_xlfn.IFNA(LOOKUP(A305,Gewichte!A302:A3171,Gewichte!B302:B540),"")</f>
        <v>0</v>
      </c>
    </row>
    <row r="306" spans="1:15" x14ac:dyDescent="0.3">
      <c r="A306" s="31" t="s">
        <v>818</v>
      </c>
      <c r="B306" s="23">
        <v>89</v>
      </c>
      <c r="C306" s="23" t="s">
        <v>819</v>
      </c>
      <c r="D306" s="23" t="s">
        <v>820</v>
      </c>
      <c r="E306" s="24">
        <v>391</v>
      </c>
      <c r="F306" s="23"/>
      <c r="G306" s="23">
        <v>16</v>
      </c>
      <c r="H306" s="23" t="str">
        <f>VLOOKUP(G306,Tabelle3[],2,FALSE)</f>
        <v>C</v>
      </c>
      <c r="I306" s="23"/>
      <c r="J306" s="23"/>
      <c r="K306" s="23"/>
      <c r="L306" s="23"/>
      <c r="M306" s="23"/>
      <c r="N306" s="25"/>
      <c r="O306" s="26">
        <f ca="1">_xlfn.IFNA(LOOKUP(A306,Gewichte!A303:A3172,Gewichte!B303:B541),"")</f>
        <v>0</v>
      </c>
    </row>
    <row r="307" spans="1:15" x14ac:dyDescent="0.3">
      <c r="A307" s="31" t="s">
        <v>821</v>
      </c>
      <c r="B307" s="23">
        <v>89</v>
      </c>
      <c r="C307" s="23" t="s">
        <v>822</v>
      </c>
      <c r="D307" s="23" t="s">
        <v>823</v>
      </c>
      <c r="E307" s="24">
        <v>1579</v>
      </c>
      <c r="F307" s="23"/>
      <c r="G307" s="23">
        <v>16</v>
      </c>
      <c r="H307" s="23" t="str">
        <f>VLOOKUP(G307,Tabelle3[],2,FALSE)</f>
        <v>C</v>
      </c>
      <c r="I307" s="23"/>
      <c r="J307" s="23"/>
      <c r="K307" s="23"/>
      <c r="L307" s="23"/>
      <c r="M307" s="23"/>
      <c r="N307" s="25"/>
      <c r="O307" s="26">
        <f ca="1">_xlfn.IFNA(LOOKUP(A307,Gewichte!A304:A3173,Gewichte!B304:B542),"")</f>
        <v>0</v>
      </c>
    </row>
    <row r="308" spans="1:15" x14ac:dyDescent="0.3">
      <c r="A308" s="31" t="s">
        <v>824</v>
      </c>
      <c r="B308" s="23">
        <v>89</v>
      </c>
      <c r="C308" s="23" t="s">
        <v>825</v>
      </c>
      <c r="D308" s="23" t="s">
        <v>826</v>
      </c>
      <c r="E308" s="24">
        <v>1899</v>
      </c>
      <c r="F308" s="23"/>
      <c r="G308" s="23">
        <v>16</v>
      </c>
      <c r="H308" s="23" t="str">
        <f>VLOOKUP(G308,Tabelle3[],2,FALSE)</f>
        <v>C</v>
      </c>
      <c r="I308" s="23"/>
      <c r="J308" s="23"/>
      <c r="K308" s="23"/>
      <c r="L308" s="23"/>
      <c r="M308" s="23"/>
      <c r="N308" s="25"/>
      <c r="O308" s="26">
        <f ca="1">_xlfn.IFNA(LOOKUP(A308,Gewichte!A305:A3174,Gewichte!B305:B543),"")</f>
        <v>0</v>
      </c>
    </row>
    <row r="309" spans="1:15" x14ac:dyDescent="0.3">
      <c r="A309" s="31" t="s">
        <v>779</v>
      </c>
      <c r="B309" s="23">
        <v>89</v>
      </c>
      <c r="C309" s="23" t="s">
        <v>780</v>
      </c>
      <c r="D309" s="23" t="s">
        <v>781</v>
      </c>
      <c r="E309" s="24">
        <v>409</v>
      </c>
      <c r="F309" s="23"/>
      <c r="G309" s="23">
        <v>16</v>
      </c>
      <c r="H309" s="23" t="str">
        <f>VLOOKUP(G309,Tabelle3[],2,FALSE)</f>
        <v>C</v>
      </c>
      <c r="I309" s="23"/>
      <c r="J309" s="23"/>
      <c r="K309" s="23"/>
      <c r="L309" s="23"/>
      <c r="M309" s="23"/>
      <c r="N309" s="25"/>
      <c r="O309" s="26">
        <f ca="1">_xlfn.IFNA(LOOKUP(A309,Gewichte!A290:A3159,Gewichte!B290:B528),"")</f>
        <v>0</v>
      </c>
    </row>
    <row r="310" spans="1:15" x14ac:dyDescent="0.3">
      <c r="A310" s="31" t="s">
        <v>782</v>
      </c>
      <c r="B310" s="23">
        <v>89</v>
      </c>
      <c r="C310" s="23" t="s">
        <v>783</v>
      </c>
      <c r="D310" s="23" t="s">
        <v>784</v>
      </c>
      <c r="E310" s="24">
        <v>483</v>
      </c>
      <c r="F310" s="23"/>
      <c r="G310" s="23">
        <v>16</v>
      </c>
      <c r="H310" s="23" t="str">
        <f>VLOOKUP(G310,Tabelle3[],2,FALSE)</f>
        <v>C</v>
      </c>
      <c r="I310" s="23"/>
      <c r="J310" s="23"/>
      <c r="K310" s="23"/>
      <c r="L310" s="23"/>
      <c r="M310" s="23"/>
      <c r="N310" s="25"/>
      <c r="O310" s="26">
        <f ca="1">_xlfn.IFNA(LOOKUP(A310,Gewichte!A291:A3160,Gewichte!B291:B529),"")</f>
        <v>0</v>
      </c>
    </row>
    <row r="311" spans="1:15" x14ac:dyDescent="0.3">
      <c r="A311" s="31" t="s">
        <v>833</v>
      </c>
      <c r="B311" s="23">
        <v>89</v>
      </c>
      <c r="C311" s="23" t="s">
        <v>834</v>
      </c>
      <c r="D311" s="23" t="s">
        <v>835</v>
      </c>
      <c r="E311" s="24">
        <v>308.60000000000002</v>
      </c>
      <c r="F311" s="23"/>
      <c r="G311" s="23">
        <v>11</v>
      </c>
      <c r="H311" s="23" t="str">
        <f>VLOOKUP(G311,Tabelle3[],2,FALSE)</f>
        <v>A</v>
      </c>
      <c r="I311" s="23"/>
      <c r="J311" s="23"/>
      <c r="K311" s="23"/>
      <c r="L311" s="23"/>
      <c r="M311" s="23"/>
      <c r="N311" s="25"/>
      <c r="O311" s="26">
        <f ca="1">_xlfn.IFNA(LOOKUP(A311,Gewichte!A308:A3177,Gewichte!B308:B546),"")</f>
        <v>6.7</v>
      </c>
    </row>
    <row r="312" spans="1:15" x14ac:dyDescent="0.3">
      <c r="A312" s="31" t="s">
        <v>827</v>
      </c>
      <c r="B312" s="23">
        <v>89</v>
      </c>
      <c r="C312" s="23" t="s">
        <v>828</v>
      </c>
      <c r="D312" s="23" t="s">
        <v>829</v>
      </c>
      <c r="E312" s="24">
        <v>208.7</v>
      </c>
      <c r="F312" s="23"/>
      <c r="G312" s="23">
        <v>11</v>
      </c>
      <c r="H312" s="23" t="str">
        <f>VLOOKUP(G312,Tabelle3[],2,FALSE)</f>
        <v>A</v>
      </c>
      <c r="I312" s="23"/>
      <c r="J312" s="23"/>
      <c r="K312" s="23"/>
      <c r="L312" s="23"/>
      <c r="M312" s="23"/>
      <c r="N312" s="25"/>
      <c r="O312" s="26">
        <f ca="1">_xlfn.IFNA(LOOKUP(A312,Gewichte!A306:A3175,Gewichte!B306:B544),"")</f>
        <v>5.24</v>
      </c>
    </row>
    <row r="313" spans="1:15" x14ac:dyDescent="0.3">
      <c r="A313" s="31" t="s">
        <v>830</v>
      </c>
      <c r="B313" s="23">
        <v>89</v>
      </c>
      <c r="C313" s="23" t="s">
        <v>831</v>
      </c>
      <c r="D313" s="23" t="s">
        <v>832</v>
      </c>
      <c r="E313" s="24">
        <v>255.3</v>
      </c>
      <c r="F313" s="23"/>
      <c r="G313" s="23">
        <v>11</v>
      </c>
      <c r="H313" s="23" t="str">
        <f>VLOOKUP(G313,Tabelle3[],2,FALSE)</f>
        <v>A</v>
      </c>
      <c r="I313" s="23"/>
      <c r="J313" s="23"/>
      <c r="K313" s="23"/>
      <c r="L313" s="23"/>
      <c r="M313" s="23"/>
      <c r="N313" s="25"/>
      <c r="O313" s="26">
        <f ca="1">_xlfn.IFNA(LOOKUP(A313,Gewichte!A307:A3176,Gewichte!B307:B545),"")</f>
        <v>5.5</v>
      </c>
    </row>
    <row r="314" spans="1:15" x14ac:dyDescent="0.3">
      <c r="A314" s="31" t="s">
        <v>842</v>
      </c>
      <c r="B314" s="23">
        <v>89</v>
      </c>
      <c r="C314" s="23" t="s">
        <v>843</v>
      </c>
      <c r="D314" s="23" t="s">
        <v>844</v>
      </c>
      <c r="E314" s="24">
        <v>386.3</v>
      </c>
      <c r="F314" s="23"/>
      <c r="G314" s="23">
        <v>11</v>
      </c>
      <c r="H314" s="23" t="str">
        <f>VLOOKUP(G314,Tabelle3[],2,FALSE)</f>
        <v>A</v>
      </c>
      <c r="I314" s="23"/>
      <c r="J314" s="23"/>
      <c r="K314" s="23"/>
      <c r="L314" s="23"/>
      <c r="M314" s="23"/>
      <c r="N314" s="25"/>
      <c r="O314" s="26">
        <f ca="1">_xlfn.IFNA(LOOKUP(A314,Gewichte!A311:A3180,Gewichte!B311:B549),"")</f>
        <v>10.5</v>
      </c>
    </row>
    <row r="315" spans="1:15" x14ac:dyDescent="0.3">
      <c r="A315" s="31" t="s">
        <v>836</v>
      </c>
      <c r="B315" s="23">
        <v>89</v>
      </c>
      <c r="C315" s="23" t="s">
        <v>837</v>
      </c>
      <c r="D315" s="23" t="s">
        <v>838</v>
      </c>
      <c r="E315" s="24">
        <v>260.89999999999998</v>
      </c>
      <c r="F315" s="23"/>
      <c r="G315" s="23">
        <v>11</v>
      </c>
      <c r="H315" s="23" t="str">
        <f>VLOOKUP(G315,Tabelle3[],2,FALSE)</f>
        <v>A</v>
      </c>
      <c r="I315" s="23"/>
      <c r="J315" s="23"/>
      <c r="K315" s="23"/>
      <c r="L315" s="23"/>
      <c r="M315" s="23"/>
      <c r="N315" s="25"/>
      <c r="O315" s="26">
        <f ca="1">_xlfn.IFNA(LOOKUP(A315,Gewichte!A309:A3178,Gewichte!B309:B547),"")</f>
        <v>7.86</v>
      </c>
    </row>
    <row r="316" spans="1:15" x14ac:dyDescent="0.3">
      <c r="A316" s="31" t="s">
        <v>839</v>
      </c>
      <c r="B316" s="23">
        <v>89</v>
      </c>
      <c r="C316" s="23" t="s">
        <v>840</v>
      </c>
      <c r="D316" s="23" t="s">
        <v>841</v>
      </c>
      <c r="E316" s="24">
        <v>319.7</v>
      </c>
      <c r="F316" s="23"/>
      <c r="G316" s="23">
        <v>11</v>
      </c>
      <c r="H316" s="23" t="str">
        <f>VLOOKUP(G316,Tabelle3[],2,FALSE)</f>
        <v>A</v>
      </c>
      <c r="I316" s="23"/>
      <c r="J316" s="23"/>
      <c r="K316" s="23"/>
      <c r="L316" s="23"/>
      <c r="M316" s="23"/>
      <c r="N316" s="25"/>
      <c r="O316" s="26">
        <f ca="1">_xlfn.IFNA(LOOKUP(A316,Gewichte!A310:A3179,Gewichte!B310:B548),"")</f>
        <v>8.5</v>
      </c>
    </row>
    <row r="317" spans="1:15" x14ac:dyDescent="0.3">
      <c r="A317" s="31" t="s">
        <v>851</v>
      </c>
      <c r="B317" s="23">
        <v>89</v>
      </c>
      <c r="C317" s="23" t="s">
        <v>852</v>
      </c>
      <c r="D317" s="23" t="s">
        <v>853</v>
      </c>
      <c r="E317" s="24">
        <v>566.1</v>
      </c>
      <c r="F317" s="23"/>
      <c r="G317" s="23">
        <v>11</v>
      </c>
      <c r="H317" s="23" t="str">
        <f>VLOOKUP(G317,Tabelle3[],2,FALSE)</f>
        <v>A</v>
      </c>
      <c r="I317" s="23"/>
      <c r="J317" s="23"/>
      <c r="K317" s="23"/>
      <c r="L317" s="23"/>
      <c r="M317" s="23"/>
      <c r="N317" s="25"/>
      <c r="O317" s="26">
        <f ca="1">_xlfn.IFNA(LOOKUP(A317,Gewichte!A314:A3183,Gewichte!B314:B552),"")</f>
        <v>18.7</v>
      </c>
    </row>
    <row r="318" spans="1:15" x14ac:dyDescent="0.3">
      <c r="A318" s="31" t="s">
        <v>845</v>
      </c>
      <c r="B318" s="23">
        <v>89</v>
      </c>
      <c r="C318" s="23" t="s">
        <v>846</v>
      </c>
      <c r="D318" s="23" t="s">
        <v>847</v>
      </c>
      <c r="E318" s="24">
        <v>375.2</v>
      </c>
      <c r="F318" s="23"/>
      <c r="G318" s="23">
        <v>11</v>
      </c>
      <c r="H318" s="23" t="str">
        <f>VLOOKUP(G318,Tabelle3[],2,FALSE)</f>
        <v>A</v>
      </c>
      <c r="I318" s="23"/>
      <c r="J318" s="23"/>
      <c r="K318" s="23"/>
      <c r="L318" s="23"/>
      <c r="M318" s="23"/>
      <c r="N318" s="25"/>
      <c r="O318" s="26">
        <f ca="1">_xlfn.IFNA(LOOKUP(A318,Gewichte!A312:A3181,Gewichte!B312:B550),"")</f>
        <v>11.5</v>
      </c>
    </row>
    <row r="319" spans="1:15" x14ac:dyDescent="0.3">
      <c r="A319" s="31" t="s">
        <v>848</v>
      </c>
      <c r="B319" s="23">
        <v>89</v>
      </c>
      <c r="C319" s="23" t="s">
        <v>849</v>
      </c>
      <c r="D319" s="23" t="s">
        <v>850</v>
      </c>
      <c r="E319" s="24">
        <v>468.4</v>
      </c>
      <c r="F319" s="23"/>
      <c r="G319" s="23">
        <v>11</v>
      </c>
      <c r="H319" s="23" t="str">
        <f>VLOOKUP(G319,Tabelle3[],2,FALSE)</f>
        <v>A</v>
      </c>
      <c r="I319" s="23"/>
      <c r="J319" s="23"/>
      <c r="K319" s="23"/>
      <c r="L319" s="23"/>
      <c r="M319" s="23"/>
      <c r="N319" s="25"/>
      <c r="O319" s="26">
        <f ca="1">_xlfn.IFNA(LOOKUP(A319,Gewichte!A313:A3182,Gewichte!B313:B551),"")</f>
        <v>15.1</v>
      </c>
    </row>
    <row r="320" spans="1:15" x14ac:dyDescent="0.3">
      <c r="A320" s="31" t="s">
        <v>860</v>
      </c>
      <c r="B320" s="23">
        <v>91</v>
      </c>
      <c r="C320" s="23" t="s">
        <v>861</v>
      </c>
      <c r="D320" s="23" t="s">
        <v>862</v>
      </c>
      <c r="E320" s="24">
        <v>54.4</v>
      </c>
      <c r="F320" s="23"/>
      <c r="G320" s="23">
        <v>20</v>
      </c>
      <c r="H320" s="23" t="str">
        <f>VLOOKUP(G320,Tabelle3[],2,FALSE)</f>
        <v>FB</v>
      </c>
      <c r="I320" s="23"/>
      <c r="J320" s="23"/>
      <c r="K320" s="23"/>
      <c r="L320" s="23"/>
      <c r="M320" s="23"/>
      <c r="N320" s="25"/>
      <c r="O320" s="26">
        <f ca="1">_xlfn.IFNA(LOOKUP(A320,Gewichte!A317:A3186,Gewichte!B317:B555),"")</f>
        <v>2.1</v>
      </c>
    </row>
    <row r="321" spans="1:15" x14ac:dyDescent="0.3">
      <c r="A321" s="31" t="s">
        <v>863</v>
      </c>
      <c r="B321" s="23">
        <v>91</v>
      </c>
      <c r="C321" s="23" t="s">
        <v>864</v>
      </c>
      <c r="D321" s="23" t="s">
        <v>865</v>
      </c>
      <c r="E321" s="24">
        <v>76.599999999999994</v>
      </c>
      <c r="F321" s="23"/>
      <c r="G321" s="23">
        <v>20</v>
      </c>
      <c r="H321" s="23" t="str">
        <f>VLOOKUP(G321,Tabelle3[],2,FALSE)</f>
        <v>FB</v>
      </c>
      <c r="I321" s="23"/>
      <c r="J321" s="23"/>
      <c r="K321" s="23"/>
      <c r="L321" s="23"/>
      <c r="M321" s="23"/>
      <c r="N321" s="25"/>
      <c r="O321" s="26">
        <f ca="1">_xlfn.IFNA(LOOKUP(A321,Gewichte!A318:A3187,Gewichte!B318:B556),"")</f>
        <v>3.6</v>
      </c>
    </row>
    <row r="322" spans="1:15" x14ac:dyDescent="0.3">
      <c r="A322" s="31" t="s">
        <v>866</v>
      </c>
      <c r="B322" s="23">
        <v>91</v>
      </c>
      <c r="C322" s="23" t="s">
        <v>867</v>
      </c>
      <c r="D322" s="23" t="s">
        <v>868</v>
      </c>
      <c r="E322" s="24">
        <v>55.5</v>
      </c>
      <c r="F322" s="23"/>
      <c r="G322" s="23">
        <v>20</v>
      </c>
      <c r="H322" s="23" t="str">
        <f>VLOOKUP(G322,Tabelle3[],2,FALSE)</f>
        <v>FB</v>
      </c>
      <c r="I322" s="23"/>
      <c r="J322" s="23"/>
      <c r="K322" s="23"/>
      <c r="L322" s="23"/>
      <c r="M322" s="23"/>
      <c r="N322" s="25"/>
      <c r="O322" s="26">
        <f ca="1">_xlfn.IFNA(LOOKUP(A322,Gewichte!A319:A3188,Gewichte!B319:B557),"")</f>
        <v>2.5</v>
      </c>
    </row>
    <row r="323" spans="1:15" x14ac:dyDescent="0.3">
      <c r="A323" s="31" t="s">
        <v>869</v>
      </c>
      <c r="B323" s="23">
        <v>91</v>
      </c>
      <c r="C323" s="23" t="s">
        <v>870</v>
      </c>
      <c r="D323" s="23" t="s">
        <v>871</v>
      </c>
      <c r="E323" s="24">
        <v>16.7</v>
      </c>
      <c r="F323" s="23"/>
      <c r="G323" s="23">
        <v>20</v>
      </c>
      <c r="H323" s="23" t="str">
        <f>VLOOKUP(G323,Tabelle3[],2,FALSE)</f>
        <v>FB</v>
      </c>
      <c r="I323" s="23"/>
      <c r="J323" s="23"/>
      <c r="K323" s="23"/>
      <c r="L323" s="23"/>
      <c r="M323" s="23"/>
      <c r="N323" s="25"/>
      <c r="O323" s="26">
        <f ca="1">_xlfn.IFNA(LOOKUP(A323,Gewichte!A320:A3189,Gewichte!B320:B558),"")</f>
        <v>0.5</v>
      </c>
    </row>
    <row r="324" spans="1:15" x14ac:dyDescent="0.3">
      <c r="A324" s="31" t="s">
        <v>884</v>
      </c>
      <c r="B324" s="23">
        <v>94</v>
      </c>
      <c r="C324" s="23" t="s">
        <v>885</v>
      </c>
      <c r="D324" s="23" t="s">
        <v>886</v>
      </c>
      <c r="E324" s="24">
        <v>71</v>
      </c>
      <c r="F324" s="23"/>
      <c r="G324" s="23">
        <v>13</v>
      </c>
      <c r="H324" s="23" t="str">
        <f>VLOOKUP(G324,Tabelle3[],2,FALSE)</f>
        <v>B</v>
      </c>
      <c r="I324" s="23"/>
      <c r="J324" s="23"/>
      <c r="K324" s="23"/>
      <c r="L324" s="23"/>
      <c r="M324" s="23"/>
      <c r="N324" s="25"/>
      <c r="O324" s="26">
        <f ca="1">_xlfn.IFNA(LOOKUP(A324,Gewichte!A325:A3194,Gewichte!B325:B563),"")</f>
        <v>5.5</v>
      </c>
    </row>
    <row r="325" spans="1:15" x14ac:dyDescent="0.3">
      <c r="A325" s="31" t="s">
        <v>887</v>
      </c>
      <c r="B325" s="23">
        <v>94</v>
      </c>
      <c r="C325" s="23" t="s">
        <v>888</v>
      </c>
      <c r="D325" s="23" t="s">
        <v>889</v>
      </c>
      <c r="E325" s="24">
        <v>89.9</v>
      </c>
      <c r="F325" s="23"/>
      <c r="G325" s="23">
        <v>13</v>
      </c>
      <c r="H325" s="23" t="str">
        <f>VLOOKUP(G325,Tabelle3[],2,FALSE)</f>
        <v>B</v>
      </c>
      <c r="I325" s="23"/>
      <c r="J325" s="23"/>
      <c r="K325" s="23"/>
      <c r="L325" s="23"/>
      <c r="M325" s="23"/>
      <c r="N325" s="25"/>
      <c r="O325" s="26">
        <f ca="1">_xlfn.IFNA(LOOKUP(A325,Gewichte!A326:A3195,Gewichte!B326:B564),"")</f>
        <v>7.1</v>
      </c>
    </row>
    <row r="326" spans="1:15" x14ac:dyDescent="0.3">
      <c r="A326" s="31" t="s">
        <v>881</v>
      </c>
      <c r="B326" s="23">
        <v>94</v>
      </c>
      <c r="C326" s="23" t="s">
        <v>882</v>
      </c>
      <c r="D326" s="23" t="s">
        <v>883</v>
      </c>
      <c r="E326" s="24">
        <v>53.3</v>
      </c>
      <c r="F326" s="23"/>
      <c r="G326" s="23">
        <v>13</v>
      </c>
      <c r="H326" s="23" t="str">
        <f>VLOOKUP(G326,Tabelle3[],2,FALSE)</f>
        <v>B</v>
      </c>
      <c r="I326" s="23"/>
      <c r="J326" s="23"/>
      <c r="K326" s="23"/>
      <c r="L326" s="23"/>
      <c r="M326" s="23"/>
      <c r="N326" s="25"/>
      <c r="O326" s="26">
        <f ca="1">_xlfn.IFNA(LOOKUP(A326,Gewichte!A324:A3193,Gewichte!B324:B562),"")</f>
        <v>3.5</v>
      </c>
    </row>
    <row r="327" spans="1:15" x14ac:dyDescent="0.3">
      <c r="A327" s="31" t="s">
        <v>875</v>
      </c>
      <c r="B327" s="23">
        <v>94</v>
      </c>
      <c r="C327" s="23" t="s">
        <v>876</v>
      </c>
      <c r="D327" s="23" t="s">
        <v>877</v>
      </c>
      <c r="E327" s="24">
        <v>96.6</v>
      </c>
      <c r="F327" s="23"/>
      <c r="G327" s="23">
        <v>13</v>
      </c>
      <c r="H327" s="23" t="str">
        <f>VLOOKUP(G327,Tabelle3[],2,FALSE)</f>
        <v>B</v>
      </c>
      <c r="I327" s="23"/>
      <c r="J327" s="23"/>
      <c r="K327" s="23"/>
      <c r="L327" s="23"/>
      <c r="M327" s="23"/>
      <c r="N327" s="25"/>
      <c r="O327" s="26">
        <f ca="1">_xlfn.IFNA(LOOKUP(A327,Gewichte!A322:A3191,Gewichte!B322:B560),"")</f>
        <v>5.85</v>
      </c>
    </row>
    <row r="328" spans="1:15" x14ac:dyDescent="0.3">
      <c r="A328" s="31" t="s">
        <v>878</v>
      </c>
      <c r="B328" s="23">
        <v>94</v>
      </c>
      <c r="C328" s="23" t="s">
        <v>879</v>
      </c>
      <c r="D328" s="23" t="s">
        <v>880</v>
      </c>
      <c r="E328" s="24">
        <v>119.9</v>
      </c>
      <c r="F328" s="23"/>
      <c r="G328" s="23">
        <v>13</v>
      </c>
      <c r="H328" s="23" t="str">
        <f>VLOOKUP(G328,Tabelle3[],2,FALSE)</f>
        <v>B</v>
      </c>
      <c r="I328" s="23"/>
      <c r="J328" s="23"/>
      <c r="K328" s="23"/>
      <c r="L328" s="23"/>
      <c r="M328" s="23"/>
      <c r="N328" s="25"/>
      <c r="O328" s="26">
        <f ca="1">_xlfn.IFNA(LOOKUP(A328,Gewichte!A323:A3192,Gewichte!B323:B561),"")</f>
        <v>9.34</v>
      </c>
    </row>
    <row r="329" spans="1:15" x14ac:dyDescent="0.3">
      <c r="A329" s="31" t="s">
        <v>872</v>
      </c>
      <c r="B329" s="23">
        <v>94</v>
      </c>
      <c r="C329" s="23" t="s">
        <v>873</v>
      </c>
      <c r="D329" s="23" t="s">
        <v>874</v>
      </c>
      <c r="E329" s="24">
        <v>87.7</v>
      </c>
      <c r="F329" s="23"/>
      <c r="G329" s="23">
        <v>13</v>
      </c>
      <c r="H329" s="23" t="str">
        <f>VLOOKUP(G329,Tabelle3[],2,FALSE)</f>
        <v>B</v>
      </c>
      <c r="I329" s="23"/>
      <c r="J329" s="23"/>
      <c r="K329" s="23"/>
      <c r="L329" s="23"/>
      <c r="M329" s="23"/>
      <c r="N329" s="25"/>
      <c r="O329" s="26">
        <f ca="1">_xlfn.IFNA(LOOKUP(A329,Gewichte!A321:A3190,Gewichte!B321:B559),"")</f>
        <v>3.71</v>
      </c>
    </row>
    <row r="330" spans="1:15" x14ac:dyDescent="0.3">
      <c r="A330" s="31" t="s">
        <v>902</v>
      </c>
      <c r="B330" s="23">
        <v>95</v>
      </c>
      <c r="C330" s="23" t="s">
        <v>903</v>
      </c>
      <c r="D330" s="23" t="s">
        <v>904</v>
      </c>
      <c r="E330" s="24">
        <v>164.3</v>
      </c>
      <c r="F330" s="23"/>
      <c r="G330" s="23">
        <v>13</v>
      </c>
      <c r="H330" s="23" t="str">
        <f>VLOOKUP(G330,Tabelle3[],2,FALSE)</f>
        <v>B</v>
      </c>
      <c r="I330" s="23"/>
      <c r="J330" s="23"/>
      <c r="K330" s="23"/>
      <c r="L330" s="23"/>
      <c r="M330" s="23"/>
      <c r="N330" s="25"/>
      <c r="O330" s="26">
        <f ca="1">_xlfn.IFNA(LOOKUP(A330,Gewichte!A331:A3200,Gewichte!B331:B569),"")</f>
        <v>5.5</v>
      </c>
    </row>
    <row r="331" spans="1:15" x14ac:dyDescent="0.3">
      <c r="A331" s="31" t="s">
        <v>905</v>
      </c>
      <c r="B331" s="23">
        <v>95</v>
      </c>
      <c r="C331" s="23" t="s">
        <v>906</v>
      </c>
      <c r="D331" s="23" t="s">
        <v>907</v>
      </c>
      <c r="E331" s="24">
        <v>253.1</v>
      </c>
      <c r="F331" s="23"/>
      <c r="G331" s="23">
        <v>13</v>
      </c>
      <c r="H331" s="23" t="str">
        <f>VLOOKUP(G331,Tabelle3[],2,FALSE)</f>
        <v>B</v>
      </c>
      <c r="I331" s="23"/>
      <c r="J331" s="23"/>
      <c r="K331" s="23"/>
      <c r="L331" s="23"/>
      <c r="M331" s="23"/>
      <c r="N331" s="25"/>
      <c r="O331" s="26">
        <f ca="1">_xlfn.IFNA(LOOKUP(A331,Gewichte!A332:A3201,Gewichte!B332:B570),"")</f>
        <v>0</v>
      </c>
    </row>
    <row r="332" spans="1:15" x14ac:dyDescent="0.3">
      <c r="A332" s="31" t="s">
        <v>899</v>
      </c>
      <c r="B332" s="23">
        <v>95</v>
      </c>
      <c r="C332" s="23" t="s">
        <v>900</v>
      </c>
      <c r="D332" s="23" t="s">
        <v>901</v>
      </c>
      <c r="E332" s="24">
        <v>131</v>
      </c>
      <c r="F332" s="23"/>
      <c r="G332" s="23">
        <v>13</v>
      </c>
      <c r="H332" s="23" t="str">
        <f>VLOOKUP(G332,Tabelle3[],2,FALSE)</f>
        <v>B</v>
      </c>
      <c r="I332" s="23"/>
      <c r="J332" s="23"/>
      <c r="K332" s="23"/>
      <c r="L332" s="23"/>
      <c r="M332" s="23"/>
      <c r="N332" s="25"/>
      <c r="O332" s="26">
        <f ca="1">_xlfn.IFNA(LOOKUP(A332,Gewichte!A330:A3199,Gewichte!B330:B568),"")</f>
        <v>0</v>
      </c>
    </row>
    <row r="333" spans="1:15" x14ac:dyDescent="0.3">
      <c r="A333" s="31" t="s">
        <v>893</v>
      </c>
      <c r="B333" s="23">
        <v>95</v>
      </c>
      <c r="C333" s="23" t="s">
        <v>894</v>
      </c>
      <c r="D333" s="23" t="s">
        <v>895</v>
      </c>
      <c r="E333" s="24">
        <v>69</v>
      </c>
      <c r="F333" s="23"/>
      <c r="G333" s="23">
        <v>13</v>
      </c>
      <c r="H333" s="23" t="str">
        <f>VLOOKUP(G333,Tabelle3[],2,FALSE)</f>
        <v>B</v>
      </c>
      <c r="I333" s="23"/>
      <c r="J333" s="23"/>
      <c r="K333" s="23"/>
      <c r="L333" s="23"/>
      <c r="M333" s="23"/>
      <c r="N333" s="25"/>
      <c r="O333" s="26">
        <f ca="1">_xlfn.IFNA(LOOKUP(A333,Gewichte!A328:A3197,Gewichte!B328:B566),"")</f>
        <v>4.3</v>
      </c>
    </row>
    <row r="334" spans="1:15" x14ac:dyDescent="0.3">
      <c r="A334" s="31" t="s">
        <v>896</v>
      </c>
      <c r="B334" s="23">
        <v>95</v>
      </c>
      <c r="C334" s="23" t="s">
        <v>897</v>
      </c>
      <c r="D334" s="23" t="s">
        <v>898</v>
      </c>
      <c r="E334" s="24">
        <v>88</v>
      </c>
      <c r="F334" s="23"/>
      <c r="G334" s="23">
        <v>13</v>
      </c>
      <c r="H334" s="23" t="str">
        <f>VLOOKUP(G334,Tabelle3[],2,FALSE)</f>
        <v>B</v>
      </c>
      <c r="I334" s="23"/>
      <c r="J334" s="23"/>
      <c r="K334" s="23"/>
      <c r="L334" s="23"/>
      <c r="M334" s="23"/>
      <c r="N334" s="25"/>
      <c r="O334" s="26">
        <f ca="1">_xlfn.IFNA(LOOKUP(A334,Gewichte!A329:A3198,Gewichte!B329:B567),"")</f>
        <v>5.0999999999999996</v>
      </c>
    </row>
    <row r="335" spans="1:15" x14ac:dyDescent="0.3">
      <c r="A335" s="31" t="s">
        <v>890</v>
      </c>
      <c r="B335" s="23">
        <v>95</v>
      </c>
      <c r="C335" s="23" t="s">
        <v>891</v>
      </c>
      <c r="D335" s="23" t="s">
        <v>892</v>
      </c>
      <c r="E335" s="24">
        <v>63</v>
      </c>
      <c r="F335" s="23"/>
      <c r="G335" s="23">
        <v>13</v>
      </c>
      <c r="H335" s="23" t="str">
        <f>VLOOKUP(G335,Tabelle3[],2,FALSE)</f>
        <v>B</v>
      </c>
      <c r="I335" s="23"/>
      <c r="J335" s="23"/>
      <c r="K335" s="23"/>
      <c r="L335" s="23"/>
      <c r="M335" s="23"/>
      <c r="N335" s="25"/>
      <c r="O335" s="26">
        <f ca="1">_xlfn.IFNA(LOOKUP(A335,Gewichte!A327:A3196,Gewichte!B327:B565),"")</f>
        <v>2.6</v>
      </c>
    </row>
    <row r="336" spans="1:15" x14ac:dyDescent="0.3">
      <c r="A336" s="31" t="s">
        <v>910</v>
      </c>
      <c r="B336" s="23">
        <v>96</v>
      </c>
      <c r="C336" s="23" t="s">
        <v>911</v>
      </c>
      <c r="D336" s="23"/>
      <c r="E336" s="24">
        <v>316.39999999999998</v>
      </c>
      <c r="F336" s="23"/>
      <c r="G336" s="23">
        <v>13</v>
      </c>
      <c r="H336" s="23" t="str">
        <f>VLOOKUP(G336,Tabelle3[],2,FALSE)</f>
        <v>B</v>
      </c>
      <c r="I336" s="23">
        <v>6</v>
      </c>
      <c r="J336" s="23">
        <v>0.1</v>
      </c>
      <c r="K336" s="23"/>
      <c r="L336" s="23">
        <v>3.66</v>
      </c>
      <c r="M336" s="23"/>
      <c r="N336" s="25"/>
      <c r="O336" s="26">
        <f ca="1">_xlfn.IFNA(LOOKUP(A336,Gewichte!A334:A3203,Gewichte!B334:B572),"")</f>
        <v>16.59</v>
      </c>
    </row>
    <row r="337" spans="1:15" x14ac:dyDescent="0.3">
      <c r="A337" s="31" t="s">
        <v>915</v>
      </c>
      <c r="B337" s="23">
        <v>96</v>
      </c>
      <c r="C337" s="23" t="s">
        <v>916</v>
      </c>
      <c r="D337" s="23"/>
      <c r="E337" s="24">
        <v>334.1</v>
      </c>
      <c r="F337" s="23"/>
      <c r="G337" s="23">
        <v>13</v>
      </c>
      <c r="H337" s="23" t="str">
        <f>VLOOKUP(G337,Tabelle3[],2,FALSE)</f>
        <v>B</v>
      </c>
      <c r="I337" s="23">
        <v>6</v>
      </c>
      <c r="J337" s="23">
        <v>0.1</v>
      </c>
      <c r="K337" s="23"/>
      <c r="L337" s="23">
        <v>3.66</v>
      </c>
      <c r="M337" s="23"/>
      <c r="N337" s="25"/>
      <c r="O337" s="26">
        <f ca="1">_xlfn.IFNA(LOOKUP(A337,Gewichte!A337:A3206,Gewichte!B337:B575),"")</f>
        <v>17.09</v>
      </c>
    </row>
    <row r="338" spans="1:15" x14ac:dyDescent="0.3">
      <c r="A338" s="31" t="s">
        <v>912</v>
      </c>
      <c r="B338" s="23">
        <v>96</v>
      </c>
      <c r="C338" s="23" t="s">
        <v>911</v>
      </c>
      <c r="D338" s="23"/>
      <c r="E338" s="24">
        <v>465.1</v>
      </c>
      <c r="F338" s="23"/>
      <c r="G338" s="23">
        <v>13</v>
      </c>
      <c r="H338" s="23" t="str">
        <f>VLOOKUP(G338,Tabelle3[],2,FALSE)</f>
        <v>B</v>
      </c>
      <c r="I338" s="23">
        <v>6</v>
      </c>
      <c r="J338" s="23">
        <v>0.1</v>
      </c>
      <c r="K338" s="23"/>
      <c r="L338" s="23">
        <v>7.22</v>
      </c>
      <c r="M338" s="23"/>
      <c r="N338" s="25"/>
      <c r="O338" s="26">
        <f ca="1">_xlfn.IFNA(LOOKUP(A338,Gewichte!A335:A3204,Gewichte!B335:B573),"")</f>
        <v>28.7</v>
      </c>
    </row>
    <row r="339" spans="1:15" x14ac:dyDescent="0.3">
      <c r="A339" s="31" t="s">
        <v>917</v>
      </c>
      <c r="B339" s="23">
        <v>96</v>
      </c>
      <c r="C339" s="23" t="s">
        <v>918</v>
      </c>
      <c r="D339" s="23"/>
      <c r="E339" s="24">
        <v>485.1</v>
      </c>
      <c r="F339" s="23"/>
      <c r="G339" s="23">
        <v>13</v>
      </c>
      <c r="H339" s="23" t="str">
        <f>VLOOKUP(G339,Tabelle3[],2,FALSE)</f>
        <v>B</v>
      </c>
      <c r="I339" s="23">
        <v>6</v>
      </c>
      <c r="J339" s="23">
        <v>0.1</v>
      </c>
      <c r="K339" s="23"/>
      <c r="L339" s="23">
        <v>5.1100000000000003</v>
      </c>
      <c r="M339" s="23"/>
      <c r="N339" s="25"/>
      <c r="O339" s="26">
        <f ca="1">_xlfn.IFNA(LOOKUP(A339,Gewichte!A338:A3207,Gewichte!B338:B576),"")</f>
        <v>28.71</v>
      </c>
    </row>
    <row r="340" spans="1:15" x14ac:dyDescent="0.3">
      <c r="A340" s="31" t="s">
        <v>908</v>
      </c>
      <c r="B340" s="23">
        <v>96</v>
      </c>
      <c r="C340" s="23" t="s">
        <v>909</v>
      </c>
      <c r="D340" s="23"/>
      <c r="E340" s="24">
        <v>243.1</v>
      </c>
      <c r="F340" s="23"/>
      <c r="G340" s="23">
        <v>13</v>
      </c>
      <c r="H340" s="23" t="str">
        <f>VLOOKUP(G340,Tabelle3[],2,FALSE)</f>
        <v>B</v>
      </c>
      <c r="I340" s="23">
        <v>6</v>
      </c>
      <c r="J340" s="23">
        <v>0.1</v>
      </c>
      <c r="K340" s="23"/>
      <c r="L340" s="23">
        <v>2.78</v>
      </c>
      <c r="M340" s="23"/>
      <c r="N340" s="25"/>
      <c r="O340" s="26">
        <f ca="1">_xlfn.IFNA(LOOKUP(A340,Gewichte!A333:A3202,Gewichte!B333:B571),"")</f>
        <v>9.49</v>
      </c>
    </row>
    <row r="341" spans="1:15" x14ac:dyDescent="0.3">
      <c r="A341" s="31" t="s">
        <v>913</v>
      </c>
      <c r="B341" s="23">
        <v>96</v>
      </c>
      <c r="C341" s="23" t="s">
        <v>914</v>
      </c>
      <c r="D341" s="23"/>
      <c r="E341" s="24">
        <v>256.39999999999998</v>
      </c>
      <c r="F341" s="23"/>
      <c r="G341" s="23">
        <v>13</v>
      </c>
      <c r="H341" s="23" t="str">
        <f>VLOOKUP(G341,Tabelle3[],2,FALSE)</f>
        <v>B</v>
      </c>
      <c r="I341" s="23">
        <v>6</v>
      </c>
      <c r="J341" s="23">
        <v>0.1</v>
      </c>
      <c r="K341" s="23"/>
      <c r="L341" s="23">
        <v>2.78</v>
      </c>
      <c r="M341" s="23"/>
      <c r="N341" s="25"/>
      <c r="O341" s="26">
        <f ca="1">_xlfn.IFNA(LOOKUP(A341,Gewichte!A336:A3205,Gewichte!B336:B574),"")</f>
        <v>10.72</v>
      </c>
    </row>
    <row r="342" spans="1:15" x14ac:dyDescent="0.3">
      <c r="A342" s="31" t="s">
        <v>921</v>
      </c>
      <c r="B342" s="23">
        <v>96</v>
      </c>
      <c r="C342" s="23" t="s">
        <v>922</v>
      </c>
      <c r="D342" s="23"/>
      <c r="E342" s="24">
        <v>380.7</v>
      </c>
      <c r="F342" s="23"/>
      <c r="G342" s="23">
        <v>13</v>
      </c>
      <c r="H342" s="23" t="str">
        <f>VLOOKUP(G342,Tabelle3[],2,FALSE)</f>
        <v>B</v>
      </c>
      <c r="I342" s="23">
        <v>3.5</v>
      </c>
      <c r="J342" s="23">
        <v>0.1</v>
      </c>
      <c r="K342" s="23"/>
      <c r="L342" s="23">
        <v>3.66</v>
      </c>
      <c r="M342" s="23"/>
      <c r="N342" s="25"/>
      <c r="O342" s="26">
        <f ca="1">_xlfn.IFNA(LOOKUP(A342,Gewichte!A340:A3209,Gewichte!B340:B578),"")</f>
        <v>15.3</v>
      </c>
    </row>
    <row r="343" spans="1:15" x14ac:dyDescent="0.3">
      <c r="A343" s="31" t="s">
        <v>923</v>
      </c>
      <c r="B343" s="23">
        <v>96</v>
      </c>
      <c r="C343" s="23" t="s">
        <v>924</v>
      </c>
      <c r="D343" s="23"/>
      <c r="E343" s="24">
        <v>543.9</v>
      </c>
      <c r="F343" s="23"/>
      <c r="G343" s="23">
        <v>13</v>
      </c>
      <c r="H343" s="23" t="str">
        <f>VLOOKUP(G343,Tabelle3[],2,FALSE)</f>
        <v>B</v>
      </c>
      <c r="I343" s="23">
        <v>3.5</v>
      </c>
      <c r="J343" s="23">
        <v>0.1</v>
      </c>
      <c r="K343" s="23"/>
      <c r="L343" s="23">
        <v>5.1100000000000003</v>
      </c>
      <c r="M343" s="23"/>
      <c r="N343" s="25"/>
      <c r="O343" s="26">
        <f ca="1">_xlfn.IFNA(LOOKUP(A343,Gewichte!A341:A3210,Gewichte!B341:B579),"")</f>
        <v>24.3</v>
      </c>
    </row>
    <row r="344" spans="1:15" x14ac:dyDescent="0.3">
      <c r="A344" s="31" t="s">
        <v>919</v>
      </c>
      <c r="B344" s="23">
        <v>96</v>
      </c>
      <c r="C344" s="23" t="s">
        <v>920</v>
      </c>
      <c r="D344" s="23"/>
      <c r="E344" s="24">
        <v>308.60000000000002</v>
      </c>
      <c r="F344" s="23"/>
      <c r="G344" s="23">
        <v>13</v>
      </c>
      <c r="H344" s="23" t="str">
        <f>VLOOKUP(G344,Tabelle3[],2,FALSE)</f>
        <v>B</v>
      </c>
      <c r="I344" s="23">
        <v>3.5</v>
      </c>
      <c r="J344" s="23">
        <v>0.1</v>
      </c>
      <c r="K344" s="23"/>
      <c r="L344" s="23">
        <v>2.78</v>
      </c>
      <c r="M344" s="23"/>
      <c r="N344" s="25"/>
      <c r="O344" s="26">
        <f ca="1">_xlfn.IFNA(LOOKUP(A344,Gewichte!A339:A3208,Gewichte!B339:B577),"")</f>
        <v>9.4</v>
      </c>
    </row>
    <row r="345" spans="1:15" x14ac:dyDescent="0.3">
      <c r="A345" s="31" t="s">
        <v>941</v>
      </c>
      <c r="B345" s="23">
        <v>98</v>
      </c>
      <c r="C345" s="23" t="s">
        <v>942</v>
      </c>
      <c r="D345" s="23"/>
      <c r="E345" s="24">
        <v>526.1</v>
      </c>
      <c r="F345" s="23"/>
      <c r="G345" s="23">
        <v>13</v>
      </c>
      <c r="H345" s="23" t="str">
        <f>VLOOKUP(G345,Tabelle3[],2,FALSE)</f>
        <v>B</v>
      </c>
      <c r="I345" s="23">
        <v>3.5</v>
      </c>
      <c r="J345" s="23">
        <v>0.1</v>
      </c>
      <c r="K345" s="23"/>
      <c r="L345" s="23">
        <v>5.1100000000000003</v>
      </c>
      <c r="M345" s="23"/>
      <c r="N345" s="25"/>
      <c r="O345" s="26">
        <f ca="1">_xlfn.IFNA(LOOKUP(A345,Gewichte!A348:A3217,Gewichte!B348:B586),"")</f>
        <v>3.92</v>
      </c>
    </row>
    <row r="346" spans="1:15" x14ac:dyDescent="0.3">
      <c r="A346" s="31" t="s">
        <v>943</v>
      </c>
      <c r="B346" s="23">
        <v>98</v>
      </c>
      <c r="C346" s="23" t="s">
        <v>944</v>
      </c>
      <c r="D346" s="23"/>
      <c r="E346" s="24">
        <v>812</v>
      </c>
      <c r="F346" s="23"/>
      <c r="G346" s="23">
        <v>13</v>
      </c>
      <c r="H346" s="23" t="str">
        <f>VLOOKUP(G346,Tabelle3[],2,FALSE)</f>
        <v>B</v>
      </c>
      <c r="I346" s="23">
        <v>3.5</v>
      </c>
      <c r="J346" s="23">
        <v>0.1</v>
      </c>
      <c r="K346" s="23"/>
      <c r="L346" s="23">
        <v>8.77</v>
      </c>
      <c r="M346" s="23"/>
      <c r="N346" s="25"/>
      <c r="O346" s="26">
        <f ca="1">_xlfn.IFNA(LOOKUP(A346,Gewichte!A349:A3218,Gewichte!B349:B587),"")</f>
        <v>3.92</v>
      </c>
    </row>
    <row r="347" spans="1:15" x14ac:dyDescent="0.3">
      <c r="A347" s="31" t="s">
        <v>937</v>
      </c>
      <c r="B347" s="23">
        <v>98</v>
      </c>
      <c r="C347" s="23" t="s">
        <v>938</v>
      </c>
      <c r="D347" s="23"/>
      <c r="E347" s="24">
        <v>349.7</v>
      </c>
      <c r="F347" s="23"/>
      <c r="G347" s="23">
        <v>13</v>
      </c>
      <c r="H347" s="23" t="str">
        <f>VLOOKUP(G347,Tabelle3[],2,FALSE)</f>
        <v>B</v>
      </c>
      <c r="I347" s="23">
        <v>3.5</v>
      </c>
      <c r="J347" s="23">
        <v>0.1</v>
      </c>
      <c r="K347" s="23"/>
      <c r="L347" s="23">
        <v>4</v>
      </c>
      <c r="M347" s="23"/>
      <c r="N347" s="25"/>
      <c r="O347" s="26">
        <f ca="1">_xlfn.IFNA(LOOKUP(A347,Gewichte!A346:A3215,Gewichte!B346:B584),"")</f>
        <v>3.92</v>
      </c>
    </row>
    <row r="348" spans="1:15" x14ac:dyDescent="0.3">
      <c r="A348" s="31" t="s">
        <v>939</v>
      </c>
      <c r="B348" s="23">
        <v>98</v>
      </c>
      <c r="C348" s="23" t="s">
        <v>940</v>
      </c>
      <c r="D348" s="23"/>
      <c r="E348" s="24">
        <v>406.8</v>
      </c>
      <c r="F348" s="23"/>
      <c r="G348" s="23">
        <v>13</v>
      </c>
      <c r="H348" s="23" t="str">
        <f>VLOOKUP(G348,Tabelle3[],2,FALSE)</f>
        <v>B</v>
      </c>
      <c r="I348" s="23">
        <v>3.5</v>
      </c>
      <c r="J348" s="23">
        <v>0.1</v>
      </c>
      <c r="K348" s="23"/>
      <c r="L348" s="23">
        <v>4.1100000000000003</v>
      </c>
      <c r="M348" s="23"/>
      <c r="N348" s="25"/>
      <c r="O348" s="26">
        <f ca="1">_xlfn.IFNA(LOOKUP(A348,Gewichte!A347:A3216,Gewichte!B347:B585),"")</f>
        <v>3.92</v>
      </c>
    </row>
    <row r="349" spans="1:15" x14ac:dyDescent="0.3">
      <c r="A349" s="31" t="s">
        <v>931</v>
      </c>
      <c r="B349" s="23">
        <v>98</v>
      </c>
      <c r="C349" s="23" t="s">
        <v>932</v>
      </c>
      <c r="D349" s="23" t="s">
        <v>933</v>
      </c>
      <c r="E349" s="24">
        <v>626</v>
      </c>
      <c r="F349" s="23"/>
      <c r="G349" s="23">
        <v>13</v>
      </c>
      <c r="H349" s="23" t="str">
        <f>VLOOKUP(G349,Tabelle3[],2,FALSE)</f>
        <v>B</v>
      </c>
      <c r="I349" s="23"/>
      <c r="J349" s="23"/>
      <c r="K349" s="23"/>
      <c r="L349" s="23"/>
      <c r="M349" s="23"/>
      <c r="N349" s="25"/>
      <c r="O349" s="26">
        <f ca="1">_xlfn.IFNA(LOOKUP(A349,Gewichte!A344:A3213,Gewichte!B344:B582),"")</f>
        <v>0</v>
      </c>
    </row>
    <row r="350" spans="1:15" x14ac:dyDescent="0.3">
      <c r="A350" s="31" t="s">
        <v>934</v>
      </c>
      <c r="B350" s="23">
        <v>98</v>
      </c>
      <c r="C350" s="23" t="s">
        <v>935</v>
      </c>
      <c r="D350" s="23" t="s">
        <v>936</v>
      </c>
      <c r="E350" s="24">
        <v>945.7</v>
      </c>
      <c r="F350" s="23"/>
      <c r="G350" s="23">
        <v>13</v>
      </c>
      <c r="H350" s="23" t="str">
        <f>VLOOKUP(G350,Tabelle3[],2,FALSE)</f>
        <v>B</v>
      </c>
      <c r="I350" s="23"/>
      <c r="J350" s="23"/>
      <c r="K350" s="23"/>
      <c r="L350" s="23"/>
      <c r="M350" s="23"/>
      <c r="N350" s="25"/>
      <c r="O350" s="26">
        <f ca="1">_xlfn.IFNA(LOOKUP(A350,Gewichte!A345:A3214,Gewichte!B345:B583),"")</f>
        <v>0</v>
      </c>
    </row>
    <row r="351" spans="1:15" x14ac:dyDescent="0.3">
      <c r="A351" s="31" t="s">
        <v>925</v>
      </c>
      <c r="B351" s="23">
        <v>98</v>
      </c>
      <c r="C351" s="23" t="s">
        <v>926</v>
      </c>
      <c r="D351" s="23" t="s">
        <v>927</v>
      </c>
      <c r="E351" s="24">
        <v>489.5</v>
      </c>
      <c r="F351" s="23"/>
      <c r="G351" s="23">
        <v>13</v>
      </c>
      <c r="H351" s="23" t="str">
        <f>VLOOKUP(G351,Tabelle3[],2,FALSE)</f>
        <v>B</v>
      </c>
      <c r="I351" s="23"/>
      <c r="J351" s="23"/>
      <c r="K351" s="23"/>
      <c r="L351" s="23"/>
      <c r="M351" s="23"/>
      <c r="N351" s="25"/>
      <c r="O351" s="26">
        <f ca="1">_xlfn.IFNA(LOOKUP(A351,Gewichte!A342:A3211,Gewichte!B342:B580),"")</f>
        <v>0</v>
      </c>
    </row>
    <row r="352" spans="1:15" x14ac:dyDescent="0.3">
      <c r="A352" s="31" t="s">
        <v>928</v>
      </c>
      <c r="B352" s="23">
        <v>98</v>
      </c>
      <c r="C352" s="23" t="s">
        <v>929</v>
      </c>
      <c r="D352" s="23" t="s">
        <v>930</v>
      </c>
      <c r="E352" s="24">
        <v>559.4</v>
      </c>
      <c r="F352" s="23"/>
      <c r="G352" s="23">
        <v>13</v>
      </c>
      <c r="H352" s="23" t="str">
        <f>VLOOKUP(G352,Tabelle3[],2,FALSE)</f>
        <v>B</v>
      </c>
      <c r="I352" s="23"/>
      <c r="J352" s="23"/>
      <c r="K352" s="23"/>
      <c r="L352" s="23"/>
      <c r="M352" s="23"/>
      <c r="N352" s="25"/>
      <c r="O352" s="26">
        <f ca="1">_xlfn.IFNA(LOOKUP(A352,Gewichte!A343:A3212,Gewichte!B343:B581),"")</f>
        <v>0</v>
      </c>
    </row>
    <row r="353" spans="1:15" x14ac:dyDescent="0.3">
      <c r="A353" s="31" t="s">
        <v>963</v>
      </c>
      <c r="B353" s="23">
        <v>99</v>
      </c>
      <c r="C353" s="23" t="s">
        <v>964</v>
      </c>
      <c r="D353" s="23" t="s">
        <v>965</v>
      </c>
      <c r="E353" s="24">
        <v>82.1</v>
      </c>
      <c r="F353" s="23"/>
      <c r="G353" s="23">
        <v>13</v>
      </c>
      <c r="H353" s="23" t="str">
        <f>VLOOKUP(G353,Tabelle3[],2,FALSE)</f>
        <v>B</v>
      </c>
      <c r="I353" s="23"/>
      <c r="J353" s="23"/>
      <c r="K353" s="23"/>
      <c r="L353" s="23"/>
      <c r="M353" s="23"/>
      <c r="N353" s="25"/>
      <c r="O353" s="26">
        <f ca="1">_xlfn.IFNA(LOOKUP(A353,Gewichte!A356:A3225,Gewichte!B356:B594),"")</f>
        <v>0.8</v>
      </c>
    </row>
    <row r="354" spans="1:15" x14ac:dyDescent="0.3">
      <c r="A354" s="31" t="s">
        <v>966</v>
      </c>
      <c r="B354" s="23">
        <v>99</v>
      </c>
      <c r="C354" s="23" t="s">
        <v>967</v>
      </c>
      <c r="D354" s="23" t="s">
        <v>968</v>
      </c>
      <c r="E354" s="24">
        <v>118.8</v>
      </c>
      <c r="F354" s="23"/>
      <c r="G354" s="23">
        <v>13</v>
      </c>
      <c r="H354" s="23" t="str">
        <f>VLOOKUP(G354,Tabelle3[],2,FALSE)</f>
        <v>B</v>
      </c>
      <c r="I354" s="23"/>
      <c r="J354" s="23"/>
      <c r="K354" s="23"/>
      <c r="L354" s="23"/>
      <c r="M354" s="23"/>
      <c r="N354" s="25"/>
      <c r="O354" s="26">
        <f ca="1">_xlfn.IFNA(LOOKUP(A354,Gewichte!A357:A3226,Gewichte!B357:B595),"")</f>
        <v>1.1000000000000001</v>
      </c>
    </row>
    <row r="355" spans="1:15" x14ac:dyDescent="0.3">
      <c r="A355" s="31" t="s">
        <v>957</v>
      </c>
      <c r="B355" s="23">
        <v>99</v>
      </c>
      <c r="C355" s="23" t="s">
        <v>958</v>
      </c>
      <c r="D355" s="23" t="s">
        <v>959</v>
      </c>
      <c r="E355" s="24">
        <v>61.1</v>
      </c>
      <c r="F355" s="23"/>
      <c r="G355" s="23">
        <v>13</v>
      </c>
      <c r="H355" s="23" t="str">
        <f>VLOOKUP(G355,Tabelle3[],2,FALSE)</f>
        <v>B</v>
      </c>
      <c r="I355" s="23"/>
      <c r="J355" s="23"/>
      <c r="K355" s="23"/>
      <c r="L355" s="23"/>
      <c r="M355" s="23"/>
      <c r="N355" s="25"/>
      <c r="O355" s="26">
        <f ca="1">_xlfn.IFNA(LOOKUP(A355,Gewichte!A354:A3223,Gewichte!B354:B592),"")</f>
        <v>0</v>
      </c>
    </row>
    <row r="356" spans="1:15" x14ac:dyDescent="0.3">
      <c r="A356" s="31" t="s">
        <v>960</v>
      </c>
      <c r="B356" s="23">
        <v>99</v>
      </c>
      <c r="C356" s="23" t="s">
        <v>961</v>
      </c>
      <c r="D356" s="23" t="s">
        <v>962</v>
      </c>
      <c r="E356" s="24">
        <v>74.400000000000006</v>
      </c>
      <c r="F356" s="23"/>
      <c r="G356" s="23">
        <v>13</v>
      </c>
      <c r="H356" s="23" t="str">
        <f>VLOOKUP(G356,Tabelle3[],2,FALSE)</f>
        <v>B</v>
      </c>
      <c r="I356" s="23"/>
      <c r="J356" s="23"/>
      <c r="K356" s="23"/>
      <c r="L356" s="23"/>
      <c r="M356" s="23"/>
      <c r="N356" s="25"/>
      <c r="O356" s="26">
        <f ca="1">_xlfn.IFNA(LOOKUP(A356,Gewichte!A355:A3224,Gewichte!B355:B593),"")</f>
        <v>0</v>
      </c>
    </row>
    <row r="357" spans="1:15" x14ac:dyDescent="0.3">
      <c r="A357" s="31" t="s">
        <v>951</v>
      </c>
      <c r="B357" s="23">
        <v>99</v>
      </c>
      <c r="C357" s="23" t="s">
        <v>952</v>
      </c>
      <c r="D357" s="23" t="s">
        <v>953</v>
      </c>
      <c r="E357" s="24">
        <v>156.5</v>
      </c>
      <c r="F357" s="23"/>
      <c r="G357" s="23">
        <v>13</v>
      </c>
      <c r="H357" s="23" t="str">
        <f>VLOOKUP(G357,Tabelle3[],2,FALSE)</f>
        <v>B</v>
      </c>
      <c r="I357" s="23"/>
      <c r="J357" s="23"/>
      <c r="K357" s="23"/>
      <c r="L357" s="23"/>
      <c r="M357" s="23"/>
      <c r="N357" s="25"/>
      <c r="O357" s="26">
        <f ca="1">_xlfn.IFNA(LOOKUP(A357,Gewichte!A352:A3221,Gewichte!B352:B590),"")</f>
        <v>0</v>
      </c>
    </row>
    <row r="358" spans="1:15" x14ac:dyDescent="0.3">
      <c r="A358" s="31" t="s">
        <v>954</v>
      </c>
      <c r="B358" s="23">
        <v>99</v>
      </c>
      <c r="C358" s="23" t="s">
        <v>955</v>
      </c>
      <c r="D358" s="23" t="s">
        <v>956</v>
      </c>
      <c r="E358" s="24">
        <v>235.3</v>
      </c>
      <c r="F358" s="23"/>
      <c r="G358" s="23">
        <v>13</v>
      </c>
      <c r="H358" s="23" t="str">
        <f>VLOOKUP(G358,Tabelle3[],2,FALSE)</f>
        <v>B</v>
      </c>
      <c r="I358" s="23"/>
      <c r="J358" s="23"/>
      <c r="K358" s="23"/>
      <c r="L358" s="23"/>
      <c r="M358" s="23"/>
      <c r="N358" s="25"/>
      <c r="O358" s="26">
        <f ca="1">_xlfn.IFNA(LOOKUP(A358,Gewichte!A353:A3222,Gewichte!B353:B591),"")</f>
        <v>0</v>
      </c>
    </row>
    <row r="359" spans="1:15" x14ac:dyDescent="0.3">
      <c r="A359" s="31" t="s">
        <v>945</v>
      </c>
      <c r="B359" s="23">
        <v>99</v>
      </c>
      <c r="C359" s="23" t="s">
        <v>946</v>
      </c>
      <c r="D359" s="23" t="s">
        <v>947</v>
      </c>
      <c r="E359" s="24">
        <v>87.7</v>
      </c>
      <c r="F359" s="23"/>
      <c r="G359" s="23">
        <v>13</v>
      </c>
      <c r="H359" s="23" t="str">
        <f>VLOOKUP(G359,Tabelle3[],2,FALSE)</f>
        <v>B</v>
      </c>
      <c r="I359" s="23"/>
      <c r="J359" s="23"/>
      <c r="K359" s="23"/>
      <c r="L359" s="23"/>
      <c r="M359" s="23"/>
      <c r="N359" s="25"/>
      <c r="O359" s="26">
        <f ca="1">_xlfn.IFNA(LOOKUP(A359,Gewichte!A350:A3219,Gewichte!B350:B588),"")</f>
        <v>0.69</v>
      </c>
    </row>
    <row r="360" spans="1:15" x14ac:dyDescent="0.3">
      <c r="A360" s="31" t="s">
        <v>948</v>
      </c>
      <c r="B360" s="23">
        <v>99</v>
      </c>
      <c r="C360" s="23" t="s">
        <v>949</v>
      </c>
      <c r="D360" s="23" t="s">
        <v>950</v>
      </c>
      <c r="E360" s="24">
        <v>114.3</v>
      </c>
      <c r="F360" s="23"/>
      <c r="G360" s="23">
        <v>13</v>
      </c>
      <c r="H360" s="23" t="str">
        <f>VLOOKUP(G360,Tabelle3[],2,FALSE)</f>
        <v>B</v>
      </c>
      <c r="I360" s="23"/>
      <c r="J360" s="23"/>
      <c r="K360" s="23"/>
      <c r="L360" s="23"/>
      <c r="M360" s="23"/>
      <c r="N360" s="25"/>
      <c r="O360" s="26">
        <f ca="1">_xlfn.IFNA(LOOKUP(A360,Gewichte!A351:A3220,Gewichte!B351:B589),"")</f>
        <v>1.1000000000000001</v>
      </c>
    </row>
    <row r="361" spans="1:15" x14ac:dyDescent="0.3">
      <c r="A361" s="31" t="s">
        <v>975</v>
      </c>
      <c r="B361" s="23">
        <v>99</v>
      </c>
      <c r="C361" s="23" t="s">
        <v>976</v>
      </c>
      <c r="D361" s="23" t="s">
        <v>977</v>
      </c>
      <c r="E361" s="24">
        <v>28.9</v>
      </c>
      <c r="F361" s="23"/>
      <c r="G361" s="23">
        <v>13</v>
      </c>
      <c r="H361" s="23" t="str">
        <f>VLOOKUP(G361,Tabelle3[],2,FALSE)</f>
        <v>B</v>
      </c>
      <c r="I361" s="23"/>
      <c r="J361" s="23"/>
      <c r="K361" s="23"/>
      <c r="L361" s="23"/>
      <c r="M361" s="23"/>
      <c r="N361" s="25"/>
      <c r="O361" s="26">
        <f ca="1">_xlfn.IFNA(LOOKUP(A361,Gewichte!A360:A3229,Gewichte!B360:B598),"")</f>
        <v>0</v>
      </c>
    </row>
    <row r="362" spans="1:15" x14ac:dyDescent="0.3">
      <c r="A362" s="31" t="s">
        <v>978</v>
      </c>
      <c r="B362" s="23">
        <v>99</v>
      </c>
      <c r="C362" s="23" t="s">
        <v>979</v>
      </c>
      <c r="D362" s="23" t="s">
        <v>980</v>
      </c>
      <c r="E362" s="24">
        <v>32.9</v>
      </c>
      <c r="F362" s="23"/>
      <c r="G362" s="23">
        <v>13</v>
      </c>
      <c r="H362" s="23" t="str">
        <f>VLOOKUP(G362,Tabelle3[],2,FALSE)</f>
        <v>B</v>
      </c>
      <c r="I362" s="23"/>
      <c r="J362" s="23"/>
      <c r="K362" s="23"/>
      <c r="L362" s="23"/>
      <c r="M362" s="23"/>
      <c r="N362" s="25"/>
      <c r="O362" s="26">
        <f ca="1">_xlfn.IFNA(LOOKUP(A362,Gewichte!A361:A3230,Gewichte!B361:B599),"")</f>
        <v>0</v>
      </c>
    </row>
    <row r="363" spans="1:15" x14ac:dyDescent="0.3">
      <c r="A363" s="31" t="s">
        <v>969</v>
      </c>
      <c r="B363" s="23">
        <v>99</v>
      </c>
      <c r="C363" s="23" t="s">
        <v>970</v>
      </c>
      <c r="D363" s="23" t="s">
        <v>971</v>
      </c>
      <c r="E363" s="24">
        <v>22.2</v>
      </c>
      <c r="F363" s="23"/>
      <c r="G363" s="23">
        <v>12</v>
      </c>
      <c r="H363" s="23" t="str">
        <f>VLOOKUP(G363,Tabelle3[],2,FALSE)</f>
        <v>AC</v>
      </c>
      <c r="I363" s="23"/>
      <c r="J363" s="23"/>
      <c r="K363" s="23"/>
      <c r="L363" s="23"/>
      <c r="M363" s="23"/>
      <c r="N363" s="25"/>
      <c r="O363" s="26">
        <f ca="1">_xlfn.IFNA(LOOKUP(A363,Gewichte!A358:A3227,Gewichte!B358:B596),"")</f>
        <v>0</v>
      </c>
    </row>
    <row r="364" spans="1:15" x14ac:dyDescent="0.3">
      <c r="A364" s="31" t="s">
        <v>972</v>
      </c>
      <c r="B364" s="23">
        <v>99</v>
      </c>
      <c r="C364" s="23" t="s">
        <v>973</v>
      </c>
      <c r="D364" s="23" t="s">
        <v>974</v>
      </c>
      <c r="E364" s="24">
        <v>26.6</v>
      </c>
      <c r="F364" s="23"/>
      <c r="G364" s="23">
        <v>12</v>
      </c>
      <c r="H364" s="23" t="str">
        <f>VLOOKUP(G364,Tabelle3[],2,FALSE)</f>
        <v>AC</v>
      </c>
      <c r="I364" s="23"/>
      <c r="J364" s="23"/>
      <c r="K364" s="23"/>
      <c r="L364" s="23"/>
      <c r="M364" s="23"/>
      <c r="N364" s="25"/>
      <c r="O364" s="26">
        <f ca="1">_xlfn.IFNA(LOOKUP(A364,Gewichte!A359:A3228,Gewichte!B359:B597),"")</f>
        <v>0</v>
      </c>
    </row>
    <row r="365" spans="1:15" x14ac:dyDescent="0.3">
      <c r="A365" s="31" t="s">
        <v>984</v>
      </c>
      <c r="B365" s="23">
        <v>102</v>
      </c>
      <c r="C365" s="23" t="s">
        <v>985</v>
      </c>
      <c r="D365" s="23" t="s">
        <v>986</v>
      </c>
      <c r="E365" s="24">
        <v>54.4</v>
      </c>
      <c r="F365" s="23"/>
      <c r="G365" s="23">
        <v>11</v>
      </c>
      <c r="H365" s="23" t="str">
        <f>VLOOKUP(G365,Tabelle3[],2,FALSE)</f>
        <v>A</v>
      </c>
      <c r="I365" s="23"/>
      <c r="J365" s="23"/>
      <c r="K365" s="23"/>
      <c r="L365" s="23"/>
      <c r="M365" s="23"/>
      <c r="N365" s="25">
        <v>7610726103591</v>
      </c>
      <c r="O365" s="26">
        <f ca="1">_xlfn.IFNA(LOOKUP(A365,Gewichte!A363:A3232,Gewichte!B363:B601),"")</f>
        <v>23</v>
      </c>
    </row>
    <row r="366" spans="1:15" x14ac:dyDescent="0.3">
      <c r="A366" s="31" t="s">
        <v>987</v>
      </c>
      <c r="B366" s="23">
        <v>102</v>
      </c>
      <c r="C366" s="23" t="s">
        <v>988</v>
      </c>
      <c r="D366" s="23" t="s">
        <v>989</v>
      </c>
      <c r="E366" s="24">
        <v>93.2</v>
      </c>
      <c r="F366" s="23"/>
      <c r="G366" s="23">
        <v>14</v>
      </c>
      <c r="H366" s="23" t="str">
        <f>VLOOKUP(G366,Tabelle3[],2,FALSE)</f>
        <v>BC</v>
      </c>
      <c r="I366" s="23"/>
      <c r="J366" s="23"/>
      <c r="K366" s="23"/>
      <c r="L366" s="23"/>
      <c r="M366" s="23"/>
      <c r="N366" s="25">
        <v>7610726103607</v>
      </c>
      <c r="O366" s="26">
        <f ca="1">_xlfn.IFNA(LOOKUP(A366,Gewichte!A364:A3233,Gewichte!B364:B602),"")</f>
        <v>71</v>
      </c>
    </row>
    <row r="367" spans="1:15" x14ac:dyDescent="0.3">
      <c r="A367" s="31" t="s">
        <v>981</v>
      </c>
      <c r="B367" s="23">
        <v>102</v>
      </c>
      <c r="C367" s="23" t="s">
        <v>982</v>
      </c>
      <c r="D367" s="23" t="s">
        <v>983</v>
      </c>
      <c r="E367" s="24">
        <v>29.4</v>
      </c>
      <c r="F367" s="23"/>
      <c r="G367" s="23">
        <v>11</v>
      </c>
      <c r="H367" s="23" t="str">
        <f>VLOOKUP(G367,Tabelle3[],2,FALSE)</f>
        <v>A</v>
      </c>
      <c r="I367" s="23"/>
      <c r="J367" s="23"/>
      <c r="K367" s="23"/>
      <c r="L367" s="23"/>
      <c r="M367" s="23"/>
      <c r="N367" s="25">
        <v>7610726100682</v>
      </c>
      <c r="O367" s="26">
        <f ca="1">_xlfn.IFNA(LOOKUP(A367,Gewichte!A362:A3231,Gewichte!B362:B600),"")</f>
        <v>0.46</v>
      </c>
    </row>
    <row r="368" spans="1:15" x14ac:dyDescent="0.3">
      <c r="A368" s="31" t="s">
        <v>1008</v>
      </c>
      <c r="B368" s="23">
        <v>103</v>
      </c>
      <c r="C368" s="23" t="s">
        <v>1009</v>
      </c>
      <c r="D368" s="23" t="s">
        <v>1010</v>
      </c>
      <c r="E368" s="24">
        <v>18.3</v>
      </c>
      <c r="F368" s="23"/>
      <c r="G368" s="23">
        <v>11</v>
      </c>
      <c r="H368" s="23" t="str">
        <f>VLOOKUP(G368,Tabelle3[],2,FALSE)</f>
        <v>A</v>
      </c>
      <c r="I368" s="23"/>
      <c r="J368" s="23"/>
      <c r="K368" s="23"/>
      <c r="L368" s="23"/>
      <c r="M368" s="23"/>
      <c r="N368" s="25">
        <v>7610726100675</v>
      </c>
      <c r="O368" s="26">
        <f ca="1">_xlfn.IFNA(LOOKUP(A368,Gewichte!A371:A3240,Gewichte!B371:B609),"")</f>
        <v>0.18</v>
      </c>
    </row>
    <row r="369" spans="1:15" x14ac:dyDescent="0.3">
      <c r="A369" s="31" t="s">
        <v>990</v>
      </c>
      <c r="B369" s="23">
        <v>103</v>
      </c>
      <c r="C369" s="23" t="s">
        <v>991</v>
      </c>
      <c r="D369" s="23" t="s">
        <v>992</v>
      </c>
      <c r="E369" s="24">
        <v>5.6</v>
      </c>
      <c r="F369" s="23"/>
      <c r="G369" s="23">
        <v>11</v>
      </c>
      <c r="H369" s="23" t="str">
        <f>VLOOKUP(G369,Tabelle3[],2,FALSE)</f>
        <v>A</v>
      </c>
      <c r="I369" s="23"/>
      <c r="J369" s="23"/>
      <c r="K369" s="23"/>
      <c r="L369" s="23"/>
      <c r="M369" s="23"/>
      <c r="N369" s="25"/>
      <c r="O369" s="26">
        <f ca="1">_xlfn.IFNA(LOOKUP(A369,Gewichte!A365:A3234,Gewichte!B365:B603),"")</f>
        <v>1.8</v>
      </c>
    </row>
    <row r="370" spans="1:15" x14ac:dyDescent="0.3">
      <c r="A370" s="31" t="s">
        <v>993</v>
      </c>
      <c r="B370" s="23">
        <v>103</v>
      </c>
      <c r="C370" s="23" t="s">
        <v>994</v>
      </c>
      <c r="D370" s="23" t="s">
        <v>995</v>
      </c>
      <c r="E370" s="24">
        <v>6.6</v>
      </c>
      <c r="F370" s="23"/>
      <c r="G370" s="23">
        <v>11</v>
      </c>
      <c r="H370" s="23" t="str">
        <f>VLOOKUP(G370,Tabelle3[],2,FALSE)</f>
        <v>A</v>
      </c>
      <c r="I370" s="23"/>
      <c r="J370" s="23"/>
      <c r="K370" s="23"/>
      <c r="L370" s="23"/>
      <c r="M370" s="23"/>
      <c r="N370" s="25"/>
      <c r="O370" s="26">
        <f ca="1">_xlfn.IFNA(LOOKUP(A370,Gewichte!A366:A3235,Gewichte!B366:B604),"")</f>
        <v>1.8</v>
      </c>
    </row>
    <row r="371" spans="1:15" x14ac:dyDescent="0.3">
      <c r="A371" s="31" t="s">
        <v>996</v>
      </c>
      <c r="B371" s="23">
        <v>103</v>
      </c>
      <c r="C371" s="23" t="s">
        <v>997</v>
      </c>
      <c r="D371" s="23" t="s">
        <v>998</v>
      </c>
      <c r="E371" s="24">
        <v>7.7</v>
      </c>
      <c r="F371" s="23"/>
      <c r="G371" s="23">
        <v>11</v>
      </c>
      <c r="H371" s="23" t="str">
        <f>VLOOKUP(G371,Tabelle3[],2,FALSE)</f>
        <v>A</v>
      </c>
      <c r="I371" s="23"/>
      <c r="J371" s="23"/>
      <c r="K371" s="23"/>
      <c r="L371" s="23"/>
      <c r="M371" s="23"/>
      <c r="N371" s="25"/>
      <c r="O371" s="26">
        <f ca="1">_xlfn.IFNA(LOOKUP(A371,Gewichte!A367:A3236,Gewichte!B367:B605),"")</f>
        <v>1.8</v>
      </c>
    </row>
    <row r="372" spans="1:15" x14ac:dyDescent="0.3">
      <c r="A372" s="31" t="s">
        <v>999</v>
      </c>
      <c r="B372" s="23">
        <v>103</v>
      </c>
      <c r="C372" s="23" t="s">
        <v>1000</v>
      </c>
      <c r="D372" s="23" t="s">
        <v>1001</v>
      </c>
      <c r="E372" s="24">
        <v>8.6999999999999993</v>
      </c>
      <c r="F372" s="23"/>
      <c r="G372" s="23">
        <v>11</v>
      </c>
      <c r="H372" s="23" t="str">
        <f>VLOOKUP(G372,Tabelle3[],2,FALSE)</f>
        <v>A</v>
      </c>
      <c r="I372" s="23"/>
      <c r="J372" s="23"/>
      <c r="K372" s="23"/>
      <c r="L372" s="23"/>
      <c r="M372" s="23"/>
      <c r="N372" s="25"/>
      <c r="O372" s="26">
        <f ca="1">_xlfn.IFNA(LOOKUP(A372,Gewichte!A368:A3237,Gewichte!B368:B606),"")</f>
        <v>0.2</v>
      </c>
    </row>
    <row r="373" spans="1:15" x14ac:dyDescent="0.3">
      <c r="A373" s="31" t="s">
        <v>1002</v>
      </c>
      <c r="B373" s="23">
        <v>103</v>
      </c>
      <c r="C373" s="23" t="s">
        <v>1003</v>
      </c>
      <c r="D373" s="23" t="s">
        <v>1004</v>
      </c>
      <c r="E373" s="24">
        <v>1.1000000000000001</v>
      </c>
      <c r="F373" s="23"/>
      <c r="G373" s="23">
        <v>11</v>
      </c>
      <c r="H373" s="23" t="str">
        <f>VLOOKUP(G373,Tabelle3[],2,FALSE)</f>
        <v>A</v>
      </c>
      <c r="I373" s="23"/>
      <c r="J373" s="23"/>
      <c r="K373" s="23"/>
      <c r="L373" s="23"/>
      <c r="M373" s="23"/>
      <c r="N373" s="25"/>
      <c r="O373" s="26">
        <f ca="1">_xlfn.IFNA(LOOKUP(A373,Gewichte!A369:A3238,Gewichte!B369:B607),"")</f>
        <v>0.03</v>
      </c>
    </row>
    <row r="374" spans="1:15" x14ac:dyDescent="0.3">
      <c r="A374" s="31" t="s">
        <v>1005</v>
      </c>
      <c r="B374" s="23">
        <v>103</v>
      </c>
      <c r="C374" s="23" t="s">
        <v>1006</v>
      </c>
      <c r="D374" s="23" t="s">
        <v>1007</v>
      </c>
      <c r="E374" s="24">
        <v>1.4</v>
      </c>
      <c r="F374" s="23"/>
      <c r="G374" s="23">
        <v>11</v>
      </c>
      <c r="H374" s="23" t="str">
        <f>VLOOKUP(G374,Tabelle3[],2,FALSE)</f>
        <v>A</v>
      </c>
      <c r="I374" s="23"/>
      <c r="J374" s="23"/>
      <c r="K374" s="23"/>
      <c r="L374" s="23"/>
      <c r="M374" s="23"/>
      <c r="N374" s="25"/>
      <c r="O374" s="26">
        <f ca="1">_xlfn.IFNA(LOOKUP(A374,Gewichte!A370:A3239,Gewichte!B370:B608),"")</f>
        <v>0.04</v>
      </c>
    </row>
    <row r="375" spans="1:15" x14ac:dyDescent="0.3">
      <c r="A375" s="31" t="s">
        <v>1014</v>
      </c>
      <c r="B375" s="23">
        <v>104</v>
      </c>
      <c r="C375" s="23" t="s">
        <v>1012</v>
      </c>
      <c r="D375" s="23" t="s">
        <v>1015</v>
      </c>
      <c r="E375" s="24">
        <v>10</v>
      </c>
      <c r="F375" s="23"/>
      <c r="G375" s="23">
        <v>11</v>
      </c>
      <c r="H375" s="23" t="str">
        <f>VLOOKUP(G375,Tabelle3[],2,FALSE)</f>
        <v>A</v>
      </c>
      <c r="I375" s="23"/>
      <c r="J375" s="23"/>
      <c r="K375" s="23"/>
      <c r="L375" s="23"/>
      <c r="M375" s="23">
        <v>6</v>
      </c>
      <c r="N375" s="25">
        <v>7610726100484</v>
      </c>
      <c r="O375" s="26">
        <f ca="1">_xlfn.IFNA(LOOKUP(A375,Gewichte!A373:A3242,Gewichte!B373:B611),"")</f>
        <v>0.17</v>
      </c>
    </row>
    <row r="376" spans="1:15" x14ac:dyDescent="0.3">
      <c r="A376" s="31" t="s">
        <v>1011</v>
      </c>
      <c r="B376" s="23">
        <v>104</v>
      </c>
      <c r="C376" s="23" t="s">
        <v>1012</v>
      </c>
      <c r="D376" s="23" t="s">
        <v>1013</v>
      </c>
      <c r="E376" s="24">
        <v>6.1</v>
      </c>
      <c r="F376" s="23"/>
      <c r="G376" s="23">
        <v>11</v>
      </c>
      <c r="H376" s="23" t="str">
        <f>VLOOKUP(G376,Tabelle3[],2,FALSE)</f>
        <v>A</v>
      </c>
      <c r="I376" s="23"/>
      <c r="J376" s="23"/>
      <c r="K376" s="23"/>
      <c r="L376" s="23"/>
      <c r="M376" s="23">
        <v>6</v>
      </c>
      <c r="N376" s="25">
        <v>7610726100491</v>
      </c>
      <c r="O376" s="26">
        <f ca="1">_xlfn.IFNA(LOOKUP(A376,Gewichte!A372:A3241,Gewichte!B372:B610),"")</f>
        <v>0.08</v>
      </c>
    </row>
    <row r="377" spans="1:15" x14ac:dyDescent="0.3">
      <c r="A377" s="31" t="s">
        <v>1016</v>
      </c>
      <c r="B377" s="23">
        <v>104</v>
      </c>
      <c r="C377" s="23" t="s">
        <v>1017</v>
      </c>
      <c r="D377" s="23" t="s">
        <v>1018</v>
      </c>
      <c r="E377" s="24">
        <v>12.2</v>
      </c>
      <c r="F377" s="23"/>
      <c r="G377" s="23">
        <v>11</v>
      </c>
      <c r="H377" s="23" t="str">
        <f>VLOOKUP(G377,Tabelle3[],2,FALSE)</f>
        <v>A</v>
      </c>
      <c r="I377" s="23"/>
      <c r="J377" s="23"/>
      <c r="K377" s="23"/>
      <c r="L377" s="23"/>
      <c r="M377" s="23">
        <v>6</v>
      </c>
      <c r="N377" s="25">
        <v>7610726100507</v>
      </c>
      <c r="O377" s="26">
        <f ca="1">_xlfn.IFNA(LOOKUP(A377,Gewichte!A374:A3243,Gewichte!B374:B612),"")</f>
        <v>0.24</v>
      </c>
    </row>
    <row r="378" spans="1:15" x14ac:dyDescent="0.3">
      <c r="A378" s="31" t="s">
        <v>1022</v>
      </c>
      <c r="B378" s="23">
        <v>104</v>
      </c>
      <c r="C378" s="23" t="s">
        <v>1020</v>
      </c>
      <c r="D378" s="23" t="s">
        <v>1023</v>
      </c>
      <c r="E378" s="24">
        <v>16.7</v>
      </c>
      <c r="F378" s="23"/>
      <c r="G378" s="23">
        <v>11</v>
      </c>
      <c r="H378" s="23" t="str">
        <f>VLOOKUP(G378,Tabelle3[],2,FALSE)</f>
        <v>A</v>
      </c>
      <c r="I378" s="23"/>
      <c r="J378" s="23"/>
      <c r="K378" s="23"/>
      <c r="L378" s="23"/>
      <c r="M378" s="23">
        <v>6</v>
      </c>
      <c r="N378" s="25">
        <v>7610726100514</v>
      </c>
      <c r="O378" s="26">
        <f ca="1">_xlfn.IFNA(LOOKUP(A378,Gewichte!A376:A3245,Gewichte!B376:B614),"")</f>
        <v>0.33</v>
      </c>
    </row>
    <row r="379" spans="1:15" x14ac:dyDescent="0.3">
      <c r="A379" s="31" t="s">
        <v>1019</v>
      </c>
      <c r="B379" s="23">
        <v>104</v>
      </c>
      <c r="C379" s="23" t="s">
        <v>1020</v>
      </c>
      <c r="D379" s="23" t="s">
        <v>1021</v>
      </c>
      <c r="E379" s="24">
        <v>8.9</v>
      </c>
      <c r="F379" s="23"/>
      <c r="G379" s="23">
        <v>11</v>
      </c>
      <c r="H379" s="23" t="str">
        <f>VLOOKUP(G379,Tabelle3[],2,FALSE)</f>
        <v>A</v>
      </c>
      <c r="I379" s="23"/>
      <c r="J379" s="23"/>
      <c r="K379" s="23"/>
      <c r="L379" s="23"/>
      <c r="M379" s="23">
        <v>6</v>
      </c>
      <c r="N379" s="25">
        <v>7610726100521</v>
      </c>
      <c r="O379" s="26">
        <f ca="1">_xlfn.IFNA(LOOKUP(A379,Gewichte!A375:A3244,Gewichte!B375:B613),"")</f>
        <v>0.17</v>
      </c>
    </row>
    <row r="380" spans="1:15" x14ac:dyDescent="0.3">
      <c r="A380" s="31" t="s">
        <v>1024</v>
      </c>
      <c r="B380" s="23">
        <v>104</v>
      </c>
      <c r="C380" s="23" t="s">
        <v>1025</v>
      </c>
      <c r="D380" s="23" t="s">
        <v>1026</v>
      </c>
      <c r="E380" s="24">
        <v>7.8</v>
      </c>
      <c r="F380" s="23"/>
      <c r="G380" s="23">
        <v>11</v>
      </c>
      <c r="H380" s="23" t="str">
        <f>VLOOKUP(G380,Tabelle3[],2,FALSE)</f>
        <v>A</v>
      </c>
      <c r="I380" s="23"/>
      <c r="J380" s="23"/>
      <c r="K380" s="23"/>
      <c r="L380" s="23"/>
      <c r="M380" s="23">
        <v>6</v>
      </c>
      <c r="N380" s="25">
        <v>7610726100538</v>
      </c>
      <c r="O380" s="26">
        <f ca="1">_xlfn.IFNA(LOOKUP(A380,Gewichte!A377:A3246,Gewichte!B377:B615),"")</f>
        <v>0.12</v>
      </c>
    </row>
    <row r="381" spans="1:15" x14ac:dyDescent="0.3">
      <c r="A381" s="31" t="s">
        <v>1030</v>
      </c>
      <c r="B381" s="23">
        <v>104</v>
      </c>
      <c r="C381" s="23" t="s">
        <v>1028</v>
      </c>
      <c r="D381" s="23" t="s">
        <v>1031</v>
      </c>
      <c r="E381" s="24">
        <v>9.4</v>
      </c>
      <c r="F381" s="23"/>
      <c r="G381" s="23">
        <v>11</v>
      </c>
      <c r="H381" s="23" t="str">
        <f>VLOOKUP(G381,Tabelle3[],2,FALSE)</f>
        <v>A</v>
      </c>
      <c r="I381" s="23"/>
      <c r="J381" s="23"/>
      <c r="K381" s="23"/>
      <c r="L381" s="23"/>
      <c r="M381" s="23">
        <v>6</v>
      </c>
      <c r="N381" s="25">
        <v>7610726100545</v>
      </c>
      <c r="O381" s="26">
        <f ca="1">_xlfn.IFNA(LOOKUP(A381,Gewichte!A379:A3248,Gewichte!B379:B617),"")</f>
        <v>0.18</v>
      </c>
    </row>
    <row r="382" spans="1:15" x14ac:dyDescent="0.3">
      <c r="A382" s="31" t="s">
        <v>1027</v>
      </c>
      <c r="B382" s="23">
        <v>104</v>
      </c>
      <c r="C382" s="23" t="s">
        <v>1028</v>
      </c>
      <c r="D382" s="23" t="s">
        <v>1029</v>
      </c>
      <c r="E382" s="24">
        <v>5.6</v>
      </c>
      <c r="F382" s="23"/>
      <c r="G382" s="23">
        <v>11</v>
      </c>
      <c r="H382" s="23" t="str">
        <f>VLOOKUP(G382,Tabelle3[],2,FALSE)</f>
        <v>A</v>
      </c>
      <c r="I382" s="23"/>
      <c r="J382" s="23"/>
      <c r="K382" s="23"/>
      <c r="L382" s="23"/>
      <c r="M382" s="23">
        <v>6</v>
      </c>
      <c r="N382" s="25">
        <v>7610726100552</v>
      </c>
      <c r="O382" s="26">
        <f ca="1">_xlfn.IFNA(LOOKUP(A382,Gewichte!A378:A3247,Gewichte!B378:B616),"")</f>
        <v>0.09</v>
      </c>
    </row>
    <row r="383" spans="1:15" x14ac:dyDescent="0.3">
      <c r="A383" s="31" t="s">
        <v>1035</v>
      </c>
      <c r="B383" s="23">
        <v>104</v>
      </c>
      <c r="C383" s="23" t="s">
        <v>1033</v>
      </c>
      <c r="D383" s="23" t="s">
        <v>1036</v>
      </c>
      <c r="E383" s="24">
        <v>11.1</v>
      </c>
      <c r="F383" s="23"/>
      <c r="G383" s="23">
        <v>11</v>
      </c>
      <c r="H383" s="23" t="str">
        <f>VLOOKUP(G383,Tabelle3[],2,FALSE)</f>
        <v>A</v>
      </c>
      <c r="I383" s="23"/>
      <c r="J383" s="23"/>
      <c r="K383" s="23"/>
      <c r="L383" s="23"/>
      <c r="M383" s="23">
        <v>6</v>
      </c>
      <c r="N383" s="25">
        <v>7610726100569</v>
      </c>
      <c r="O383" s="26">
        <f ca="1">_xlfn.IFNA(LOOKUP(A383,Gewichte!A381:A3250,Gewichte!B381:B619),"")</f>
        <v>0.25</v>
      </c>
    </row>
    <row r="384" spans="1:15" x14ac:dyDescent="0.3">
      <c r="A384" s="31" t="s">
        <v>1032</v>
      </c>
      <c r="B384" s="23">
        <v>104</v>
      </c>
      <c r="C384" s="23" t="s">
        <v>1033</v>
      </c>
      <c r="D384" s="23" t="s">
        <v>1034</v>
      </c>
      <c r="E384" s="24">
        <v>6.1</v>
      </c>
      <c r="F384" s="23"/>
      <c r="G384" s="23">
        <v>11</v>
      </c>
      <c r="H384" s="23" t="str">
        <f>VLOOKUP(G384,Tabelle3[],2,FALSE)</f>
        <v>A</v>
      </c>
      <c r="I384" s="23"/>
      <c r="J384" s="23"/>
      <c r="K384" s="23"/>
      <c r="L384" s="23"/>
      <c r="M384" s="23">
        <v>6</v>
      </c>
      <c r="N384" s="25">
        <v>7610726100576</v>
      </c>
      <c r="O384" s="26">
        <f ca="1">_xlfn.IFNA(LOOKUP(A384,Gewichte!A380:A3249,Gewichte!B380:B618),"")</f>
        <v>0.13</v>
      </c>
    </row>
    <row r="385" spans="1:15" x14ac:dyDescent="0.3">
      <c r="A385" s="31" t="s">
        <v>1040</v>
      </c>
      <c r="B385" s="23">
        <v>104</v>
      </c>
      <c r="C385" s="23" t="s">
        <v>1041</v>
      </c>
      <c r="D385" s="23" t="s">
        <v>1042</v>
      </c>
      <c r="E385" s="24">
        <v>17.8</v>
      </c>
      <c r="F385" s="23"/>
      <c r="G385" s="23">
        <v>11</v>
      </c>
      <c r="H385" s="23" t="str">
        <f>VLOOKUP(G385,Tabelle3[],2,FALSE)</f>
        <v>A</v>
      </c>
      <c r="I385" s="23"/>
      <c r="J385" s="23"/>
      <c r="K385" s="23"/>
      <c r="L385" s="23"/>
      <c r="M385" s="23">
        <v>6</v>
      </c>
      <c r="N385" s="25">
        <v>7610726100460</v>
      </c>
      <c r="O385" s="26">
        <f ca="1">_xlfn.IFNA(LOOKUP(A385,Gewichte!A383:A3252,Gewichte!B383:B621),"")</f>
        <v>0.21</v>
      </c>
    </row>
    <row r="386" spans="1:15" x14ac:dyDescent="0.3">
      <c r="A386" s="31" t="s">
        <v>1037</v>
      </c>
      <c r="B386" s="23">
        <v>104</v>
      </c>
      <c r="C386" s="23" t="s">
        <v>1038</v>
      </c>
      <c r="D386" s="23" t="s">
        <v>1039</v>
      </c>
      <c r="E386" s="24">
        <v>17.8</v>
      </c>
      <c r="F386" s="23"/>
      <c r="G386" s="23">
        <v>11</v>
      </c>
      <c r="H386" s="23" t="str">
        <f>VLOOKUP(G386,Tabelle3[],2,FALSE)</f>
        <v>A</v>
      </c>
      <c r="I386" s="23"/>
      <c r="J386" s="23"/>
      <c r="K386" s="23"/>
      <c r="L386" s="23"/>
      <c r="M386" s="23">
        <v>6</v>
      </c>
      <c r="N386" s="25">
        <v>7610726100798</v>
      </c>
      <c r="O386" s="26">
        <f ca="1">_xlfn.IFNA(LOOKUP(A386,Gewichte!A382:A3251,Gewichte!B382:B620),"")</f>
        <v>0.21</v>
      </c>
    </row>
    <row r="387" spans="1:15" x14ac:dyDescent="0.3">
      <c r="A387" s="31" t="s">
        <v>1055</v>
      </c>
      <c r="B387" s="23">
        <v>104</v>
      </c>
      <c r="C387" s="23" t="s">
        <v>1056</v>
      </c>
      <c r="D387" s="23" t="s">
        <v>1057</v>
      </c>
      <c r="E387" s="24">
        <v>20</v>
      </c>
      <c r="F387" s="23"/>
      <c r="G387" s="23">
        <v>11</v>
      </c>
      <c r="H387" s="23" t="str">
        <f>VLOOKUP(G387,Tabelle3[],2,FALSE)</f>
        <v>A</v>
      </c>
      <c r="I387" s="23"/>
      <c r="J387" s="23"/>
      <c r="K387" s="23"/>
      <c r="L387" s="23"/>
      <c r="M387" s="23"/>
      <c r="N387" s="25">
        <v>7610726100439</v>
      </c>
      <c r="O387" s="26">
        <f ca="1">_xlfn.IFNA(LOOKUP(A387,Gewichte!A388:A3257,Gewichte!B388:B626),"")</f>
        <v>0.44</v>
      </c>
    </row>
    <row r="388" spans="1:15" x14ac:dyDescent="0.3">
      <c r="A388" s="31" t="s">
        <v>1058</v>
      </c>
      <c r="B388" s="23">
        <v>104</v>
      </c>
      <c r="C388" s="23" t="s">
        <v>1059</v>
      </c>
      <c r="D388" s="23" t="s">
        <v>1060</v>
      </c>
      <c r="E388" s="24">
        <v>20</v>
      </c>
      <c r="F388" s="23"/>
      <c r="G388" s="23">
        <v>11</v>
      </c>
      <c r="H388" s="23" t="str">
        <f>VLOOKUP(G388,Tabelle3[],2,FALSE)</f>
        <v>A</v>
      </c>
      <c r="I388" s="23"/>
      <c r="J388" s="23"/>
      <c r="K388" s="23"/>
      <c r="L388" s="23"/>
      <c r="M388" s="23"/>
      <c r="N388" s="25">
        <v>7610726100453</v>
      </c>
      <c r="O388" s="26">
        <f ca="1">_xlfn.IFNA(LOOKUP(A388,Gewichte!A389:A3258,Gewichte!B389:B627),"")</f>
        <v>0.44</v>
      </c>
    </row>
    <row r="389" spans="1:15" x14ac:dyDescent="0.3">
      <c r="A389" s="31" t="s">
        <v>1052</v>
      </c>
      <c r="B389" s="23">
        <v>104</v>
      </c>
      <c r="C389" s="23" t="s">
        <v>1053</v>
      </c>
      <c r="D389" s="23" t="s">
        <v>1054</v>
      </c>
      <c r="E389" s="24">
        <v>4</v>
      </c>
      <c r="F389" s="23"/>
      <c r="G389" s="23">
        <v>11</v>
      </c>
      <c r="H389" s="23" t="str">
        <f>VLOOKUP(G389,Tabelle3[],2,FALSE)</f>
        <v>A</v>
      </c>
      <c r="I389" s="23"/>
      <c r="J389" s="23"/>
      <c r="K389" s="23"/>
      <c r="L389" s="23"/>
      <c r="M389" s="23">
        <v>10</v>
      </c>
      <c r="N389" s="25">
        <v>7610726100583</v>
      </c>
      <c r="O389" s="26">
        <f ca="1">_xlfn.IFNA(LOOKUP(A389,Gewichte!A387:A3256,Gewichte!B387:B625),"")</f>
        <v>0.05</v>
      </c>
    </row>
    <row r="390" spans="1:15" x14ac:dyDescent="0.3">
      <c r="A390" s="31" t="s">
        <v>1049</v>
      </c>
      <c r="B390" s="23">
        <v>104</v>
      </c>
      <c r="C390" s="23" t="s">
        <v>1050</v>
      </c>
      <c r="D390" s="23" t="s">
        <v>1051</v>
      </c>
      <c r="E390" s="24">
        <v>3.3</v>
      </c>
      <c r="F390" s="23"/>
      <c r="G390" s="23">
        <v>11</v>
      </c>
      <c r="H390" s="23" t="str">
        <f>VLOOKUP(G390,Tabelle3[],2,FALSE)</f>
        <v>A</v>
      </c>
      <c r="I390" s="23"/>
      <c r="J390" s="23"/>
      <c r="K390" s="23"/>
      <c r="L390" s="23"/>
      <c r="M390" s="23">
        <v>10</v>
      </c>
      <c r="N390" s="25">
        <v>7610726100606</v>
      </c>
      <c r="O390" s="26">
        <f ca="1">_xlfn.IFNA(LOOKUP(A390,Gewichte!A386:A3255,Gewichte!B386:B624),"")</f>
        <v>0.02</v>
      </c>
    </row>
    <row r="391" spans="1:15" x14ac:dyDescent="0.3">
      <c r="A391" s="31" t="s">
        <v>1043</v>
      </c>
      <c r="B391" s="23">
        <v>104</v>
      </c>
      <c r="C391" s="23" t="s">
        <v>1044</v>
      </c>
      <c r="D391" s="23" t="s">
        <v>1045</v>
      </c>
      <c r="E391" s="24">
        <v>7.2</v>
      </c>
      <c r="F391" s="23"/>
      <c r="G391" s="23">
        <v>11</v>
      </c>
      <c r="H391" s="23" t="str">
        <f>VLOOKUP(G391,Tabelle3[],2,FALSE)</f>
        <v>A</v>
      </c>
      <c r="I391" s="23"/>
      <c r="J391" s="23"/>
      <c r="K391" s="23"/>
      <c r="L391" s="23"/>
      <c r="M391" s="23">
        <v>10</v>
      </c>
      <c r="N391" s="25">
        <v>7610726100613</v>
      </c>
      <c r="O391" s="26">
        <f ca="1">_xlfn.IFNA(LOOKUP(A391,Gewichte!A384:A3253,Gewichte!B384:B622),"")</f>
        <v>7.0000000000000007E-2</v>
      </c>
    </row>
    <row r="392" spans="1:15" x14ac:dyDescent="0.3">
      <c r="A392" s="31" t="s">
        <v>1046</v>
      </c>
      <c r="B392" s="23">
        <v>104</v>
      </c>
      <c r="C392" s="23" t="s">
        <v>1047</v>
      </c>
      <c r="D392" s="23" t="s">
        <v>1048</v>
      </c>
      <c r="E392" s="24">
        <v>11.1</v>
      </c>
      <c r="F392" s="23"/>
      <c r="G392" s="23">
        <v>11</v>
      </c>
      <c r="H392" s="23" t="str">
        <f>VLOOKUP(G392,Tabelle3[],2,FALSE)</f>
        <v>A</v>
      </c>
      <c r="I392" s="23"/>
      <c r="J392" s="23"/>
      <c r="K392" s="23"/>
      <c r="L392" s="23"/>
      <c r="M392" s="23">
        <v>6</v>
      </c>
      <c r="N392" s="25">
        <v>7610726100637</v>
      </c>
      <c r="O392" s="26">
        <f ca="1">_xlfn.IFNA(LOOKUP(A392,Gewichte!A385:A3254,Gewichte!B385:B623),"")</f>
        <v>0.22</v>
      </c>
    </row>
    <row r="393" spans="1:15" x14ac:dyDescent="0.3">
      <c r="A393" s="31" t="s">
        <v>1123</v>
      </c>
      <c r="B393" s="23">
        <v>105</v>
      </c>
      <c r="C393" s="23" t="s">
        <v>1124</v>
      </c>
      <c r="D393" s="23" t="s">
        <v>1125</v>
      </c>
      <c r="E393" s="24">
        <v>17.8</v>
      </c>
      <c r="F393" s="23"/>
      <c r="G393" s="23">
        <v>11</v>
      </c>
      <c r="H393" s="23" t="str">
        <f>VLOOKUP(G393,Tabelle3[],2,FALSE)</f>
        <v>A</v>
      </c>
      <c r="I393" s="23"/>
      <c r="J393" s="23"/>
      <c r="K393" s="23"/>
      <c r="L393" s="23"/>
      <c r="M393" s="23">
        <v>10</v>
      </c>
      <c r="N393" s="25">
        <v>7610726100347</v>
      </c>
      <c r="O393" s="26">
        <f ca="1">_xlfn.IFNA(LOOKUP(A393,Gewichte!A410:A3279,Gewichte!B410:B648),"")</f>
        <v>0.3</v>
      </c>
    </row>
    <row r="394" spans="1:15" x14ac:dyDescent="0.3">
      <c r="A394" s="31" t="s">
        <v>1117</v>
      </c>
      <c r="B394" s="23">
        <v>105</v>
      </c>
      <c r="C394" s="23" t="s">
        <v>1118</v>
      </c>
      <c r="D394" s="23" t="s">
        <v>1119</v>
      </c>
      <c r="E394" s="24">
        <v>12.2</v>
      </c>
      <c r="F394" s="23"/>
      <c r="G394" s="23">
        <v>11</v>
      </c>
      <c r="H394" s="23" t="str">
        <f>VLOOKUP(G394,Tabelle3[],2,FALSE)</f>
        <v>A</v>
      </c>
      <c r="I394" s="23"/>
      <c r="J394" s="23"/>
      <c r="K394" s="23"/>
      <c r="L394" s="23"/>
      <c r="M394" s="23">
        <v>10</v>
      </c>
      <c r="N394" s="25">
        <v>7610726100323</v>
      </c>
      <c r="O394" s="26">
        <f ca="1">_xlfn.IFNA(LOOKUP(A394,Gewichte!A408:A3277,Gewichte!B408:B646),"")</f>
        <v>0.25</v>
      </c>
    </row>
    <row r="395" spans="1:15" x14ac:dyDescent="0.3">
      <c r="A395" s="31" t="s">
        <v>1120</v>
      </c>
      <c r="B395" s="23">
        <v>105</v>
      </c>
      <c r="C395" s="23" t="s">
        <v>1121</v>
      </c>
      <c r="D395" s="23" t="s">
        <v>1122</v>
      </c>
      <c r="E395" s="24">
        <v>12.2</v>
      </c>
      <c r="F395" s="23"/>
      <c r="G395" s="23">
        <v>11</v>
      </c>
      <c r="H395" s="23" t="str">
        <f>VLOOKUP(G395,Tabelle3[],2,FALSE)</f>
        <v>A</v>
      </c>
      <c r="I395" s="23"/>
      <c r="J395" s="23"/>
      <c r="K395" s="23"/>
      <c r="L395" s="23"/>
      <c r="M395" s="23">
        <v>10</v>
      </c>
      <c r="N395" s="25">
        <v>7610726100330</v>
      </c>
      <c r="O395" s="26">
        <f ca="1">_xlfn.IFNA(LOOKUP(A395,Gewichte!A409:A3278,Gewichte!B409:B647),"")</f>
        <v>0.25</v>
      </c>
    </row>
    <row r="396" spans="1:15" x14ac:dyDescent="0.3">
      <c r="A396" s="31" t="s">
        <v>1076</v>
      </c>
      <c r="B396" s="23">
        <v>105</v>
      </c>
      <c r="C396" s="23" t="s">
        <v>1077</v>
      </c>
      <c r="D396" s="23" t="s">
        <v>1078</v>
      </c>
      <c r="E396" s="24">
        <v>209.8</v>
      </c>
      <c r="F396" s="23"/>
      <c r="G396" s="23">
        <v>11</v>
      </c>
      <c r="H396" s="23" t="str">
        <f>VLOOKUP(G396,Tabelle3[],2,FALSE)</f>
        <v>A</v>
      </c>
      <c r="I396" s="23"/>
      <c r="J396" s="23"/>
      <c r="K396" s="23"/>
      <c r="L396" s="23"/>
      <c r="M396" s="23">
        <v>1</v>
      </c>
      <c r="N396" s="25">
        <v>7610726102365</v>
      </c>
      <c r="O396" s="26">
        <f ca="1">_xlfn.IFNA(LOOKUP(A396,Gewichte!A395:A3264,Gewichte!B395:B633),"")</f>
        <v>8.1</v>
      </c>
    </row>
    <row r="397" spans="1:15" x14ac:dyDescent="0.3">
      <c r="A397" s="31" t="s">
        <v>1079</v>
      </c>
      <c r="B397" s="23">
        <v>105</v>
      </c>
      <c r="C397" s="23" t="s">
        <v>1080</v>
      </c>
      <c r="D397" s="23" t="s">
        <v>1081</v>
      </c>
      <c r="E397" s="24">
        <v>285.3</v>
      </c>
      <c r="F397" s="23"/>
      <c r="G397" s="23">
        <v>11</v>
      </c>
      <c r="H397" s="23" t="str">
        <f>VLOOKUP(G397,Tabelle3[],2,FALSE)</f>
        <v>A</v>
      </c>
      <c r="I397" s="23"/>
      <c r="J397" s="23"/>
      <c r="K397" s="23"/>
      <c r="L397" s="23"/>
      <c r="M397" s="23">
        <v>1</v>
      </c>
      <c r="N397" s="25">
        <v>7610726102372</v>
      </c>
      <c r="O397" s="26">
        <f ca="1">_xlfn.IFNA(LOOKUP(A397,Gewichte!A396:A3265,Gewichte!B396:B634),"")</f>
        <v>10.48</v>
      </c>
    </row>
    <row r="398" spans="1:15" x14ac:dyDescent="0.3">
      <c r="A398" s="31" t="s">
        <v>1082</v>
      </c>
      <c r="B398" s="23">
        <v>105</v>
      </c>
      <c r="C398" s="23" t="s">
        <v>1083</v>
      </c>
      <c r="D398" s="23" t="s">
        <v>1084</v>
      </c>
      <c r="E398" s="24">
        <v>349.7</v>
      </c>
      <c r="F398" s="23"/>
      <c r="G398" s="23">
        <v>11</v>
      </c>
      <c r="H398" s="23" t="str">
        <f>VLOOKUP(G398,Tabelle3[],2,FALSE)</f>
        <v>A</v>
      </c>
      <c r="I398" s="23"/>
      <c r="J398" s="23"/>
      <c r="K398" s="23"/>
      <c r="L398" s="23"/>
      <c r="M398" s="23">
        <v>1</v>
      </c>
      <c r="N398" s="25">
        <v>7610726102389</v>
      </c>
      <c r="O398" s="26">
        <f ca="1">_xlfn.IFNA(LOOKUP(A398,Gewichte!A397:A3266,Gewichte!B397:B635),"")</f>
        <v>14.5</v>
      </c>
    </row>
    <row r="399" spans="1:15" x14ac:dyDescent="0.3">
      <c r="A399" s="31" t="s">
        <v>1061</v>
      </c>
      <c r="B399" s="23">
        <v>105</v>
      </c>
      <c r="C399" s="23" t="s">
        <v>1062</v>
      </c>
      <c r="D399" s="23" t="s">
        <v>1063</v>
      </c>
      <c r="E399" s="24">
        <v>21.1</v>
      </c>
      <c r="F399" s="23"/>
      <c r="G399" s="23">
        <v>11</v>
      </c>
      <c r="H399" s="23" t="str">
        <f>VLOOKUP(G399,Tabelle3[],2,FALSE)</f>
        <v>A</v>
      </c>
      <c r="I399" s="23"/>
      <c r="J399" s="23"/>
      <c r="K399" s="23"/>
      <c r="L399" s="23"/>
      <c r="M399" s="23">
        <v>6</v>
      </c>
      <c r="N399" s="25">
        <v>7610726102396</v>
      </c>
      <c r="O399" s="26">
        <f ca="1">_xlfn.IFNA(LOOKUP(A399,Gewichte!A390:A3259,Gewichte!B390:B628),"")</f>
        <v>0.44</v>
      </c>
    </row>
    <row r="400" spans="1:15" x14ac:dyDescent="0.3">
      <c r="A400" s="31" t="s">
        <v>1064</v>
      </c>
      <c r="B400" s="23">
        <v>105</v>
      </c>
      <c r="C400" s="23" t="s">
        <v>1065</v>
      </c>
      <c r="D400" s="23" t="s">
        <v>1066</v>
      </c>
      <c r="E400" s="24">
        <v>40</v>
      </c>
      <c r="F400" s="23"/>
      <c r="G400" s="23">
        <v>11</v>
      </c>
      <c r="H400" s="23" t="str">
        <f>VLOOKUP(G400,Tabelle3[],2,FALSE)</f>
        <v>A</v>
      </c>
      <c r="I400" s="23"/>
      <c r="J400" s="23"/>
      <c r="K400" s="23"/>
      <c r="L400" s="23"/>
      <c r="M400" s="23">
        <v>1</v>
      </c>
      <c r="N400" s="25">
        <v>7610726102402</v>
      </c>
      <c r="O400" s="26">
        <f ca="1">_xlfn.IFNA(LOOKUP(A400,Gewichte!A391:A3260,Gewichte!B391:B629),"")</f>
        <v>1.4</v>
      </c>
    </row>
    <row r="401" spans="1:15" x14ac:dyDescent="0.3">
      <c r="A401" s="31" t="s">
        <v>1067</v>
      </c>
      <c r="B401" s="23">
        <v>105</v>
      </c>
      <c r="C401" s="23" t="s">
        <v>1068</v>
      </c>
      <c r="D401" s="23" t="s">
        <v>1069</v>
      </c>
      <c r="E401" s="24">
        <v>56.6</v>
      </c>
      <c r="F401" s="23"/>
      <c r="G401" s="23">
        <v>11</v>
      </c>
      <c r="H401" s="23" t="str">
        <f>VLOOKUP(G401,Tabelle3[],2,FALSE)</f>
        <v>A</v>
      </c>
      <c r="I401" s="23"/>
      <c r="J401" s="23"/>
      <c r="K401" s="23"/>
      <c r="L401" s="23"/>
      <c r="M401" s="23">
        <v>1</v>
      </c>
      <c r="N401" s="25">
        <v>7610726102419</v>
      </c>
      <c r="O401" s="26">
        <f ca="1">_xlfn.IFNA(LOOKUP(A401,Gewichte!A392:A3261,Gewichte!B392:B630),"")</f>
        <v>2</v>
      </c>
    </row>
    <row r="402" spans="1:15" x14ac:dyDescent="0.3">
      <c r="A402" s="31" t="s">
        <v>1070</v>
      </c>
      <c r="B402" s="23">
        <v>105</v>
      </c>
      <c r="C402" s="23" t="s">
        <v>1071</v>
      </c>
      <c r="D402" s="23" t="s">
        <v>1072</v>
      </c>
      <c r="E402" s="24">
        <v>77.7</v>
      </c>
      <c r="F402" s="23"/>
      <c r="G402" s="23">
        <v>11</v>
      </c>
      <c r="H402" s="23" t="str">
        <f>VLOOKUP(G402,Tabelle3[],2,FALSE)</f>
        <v>A</v>
      </c>
      <c r="I402" s="23"/>
      <c r="J402" s="23"/>
      <c r="K402" s="23"/>
      <c r="L402" s="23"/>
      <c r="M402" s="23">
        <v>1</v>
      </c>
      <c r="N402" s="25">
        <v>7610726102426</v>
      </c>
      <c r="O402" s="26">
        <f ca="1">_xlfn.IFNA(LOOKUP(A402,Gewichte!A393:A3262,Gewichte!B393:B631),"")</f>
        <v>2.68</v>
      </c>
    </row>
    <row r="403" spans="1:15" x14ac:dyDescent="0.3">
      <c r="A403" s="31" t="s">
        <v>1073</v>
      </c>
      <c r="B403" s="23">
        <v>105</v>
      </c>
      <c r="C403" s="23" t="s">
        <v>1074</v>
      </c>
      <c r="D403" s="23" t="s">
        <v>1075</v>
      </c>
      <c r="E403" s="24">
        <v>135.4</v>
      </c>
      <c r="F403" s="23"/>
      <c r="G403" s="23">
        <v>11</v>
      </c>
      <c r="H403" s="23" t="str">
        <f>VLOOKUP(G403,Tabelle3[],2,FALSE)</f>
        <v>A</v>
      </c>
      <c r="I403" s="23"/>
      <c r="J403" s="23"/>
      <c r="K403" s="23"/>
      <c r="L403" s="23"/>
      <c r="M403" s="23">
        <v>1</v>
      </c>
      <c r="N403" s="25">
        <v>7610726102433</v>
      </c>
      <c r="O403" s="26">
        <f ca="1">_xlfn.IFNA(LOOKUP(A403,Gewichte!A394:A3263,Gewichte!B394:B632),"")</f>
        <v>5</v>
      </c>
    </row>
    <row r="404" spans="1:15" x14ac:dyDescent="0.3">
      <c r="A404" s="31" t="s">
        <v>1114</v>
      </c>
      <c r="B404" s="23">
        <v>105</v>
      </c>
      <c r="C404" s="23" t="s">
        <v>1115</v>
      </c>
      <c r="D404" s="23" t="s">
        <v>1116</v>
      </c>
      <c r="E404" s="24">
        <v>149.9</v>
      </c>
      <c r="F404" s="23"/>
      <c r="G404" s="23">
        <v>11</v>
      </c>
      <c r="H404" s="23" t="str">
        <f>VLOOKUP(G404,Tabelle3[],2,FALSE)</f>
        <v>A</v>
      </c>
      <c r="I404" s="23"/>
      <c r="J404" s="23"/>
      <c r="K404" s="23"/>
      <c r="L404" s="23"/>
      <c r="M404" s="23"/>
      <c r="N404" s="25">
        <v>7610726100309</v>
      </c>
      <c r="O404" s="26">
        <f ca="1">_xlfn.IFNA(LOOKUP(A404,Gewichte!A407:A3276,Gewichte!B407:B645),"")</f>
        <v>2.8</v>
      </c>
    </row>
    <row r="405" spans="1:15" x14ac:dyDescent="0.3">
      <c r="A405" s="31" t="s">
        <v>1100</v>
      </c>
      <c r="B405" s="23">
        <v>105</v>
      </c>
      <c r="C405" s="23" t="s">
        <v>1101</v>
      </c>
      <c r="D405" s="23" t="s">
        <v>1102</v>
      </c>
      <c r="E405" s="24">
        <v>69.900000000000006</v>
      </c>
      <c r="F405" s="23"/>
      <c r="G405" s="23">
        <v>11</v>
      </c>
      <c r="H405" s="23" t="str">
        <f>VLOOKUP(G405,Tabelle3[],2,FALSE)</f>
        <v>A</v>
      </c>
      <c r="I405" s="23"/>
      <c r="J405" s="23"/>
      <c r="K405" s="23"/>
      <c r="L405" s="23"/>
      <c r="M405" s="23"/>
      <c r="N405" s="25">
        <v>7610726100279</v>
      </c>
      <c r="O405" s="26">
        <f ca="1">_xlfn.IFNA(LOOKUP(A405,Gewichte!A403:A3272,Gewichte!B403:B641),"")</f>
        <v>2.8</v>
      </c>
    </row>
    <row r="406" spans="1:15" x14ac:dyDescent="0.3">
      <c r="A406" s="31" t="s">
        <v>1103</v>
      </c>
      <c r="B406" s="23">
        <v>105</v>
      </c>
      <c r="C406" s="23" t="s">
        <v>1104</v>
      </c>
      <c r="D406" s="23" t="s">
        <v>1105</v>
      </c>
      <c r="E406" s="24">
        <v>69.900000000000006</v>
      </c>
      <c r="F406" s="23"/>
      <c r="G406" s="23">
        <v>11</v>
      </c>
      <c r="H406" s="23" t="str">
        <f>VLOOKUP(G406,Tabelle3[],2,FALSE)</f>
        <v>A</v>
      </c>
      <c r="I406" s="23"/>
      <c r="J406" s="23"/>
      <c r="K406" s="23"/>
      <c r="L406" s="23"/>
      <c r="M406" s="23"/>
      <c r="N406" s="25" t="s">
        <v>1106</v>
      </c>
      <c r="O406" s="26">
        <f ca="1">_xlfn.IFNA(LOOKUP(A406,Gewichte!A404:A3273,Gewichte!B404:B642),"")</f>
        <v>2.8</v>
      </c>
    </row>
    <row r="407" spans="1:15" x14ac:dyDescent="0.3">
      <c r="A407" s="31" t="s">
        <v>1110</v>
      </c>
      <c r="B407" s="23">
        <v>105</v>
      </c>
      <c r="C407" s="23" t="s">
        <v>1111</v>
      </c>
      <c r="D407" s="23" t="s">
        <v>1112</v>
      </c>
      <c r="E407" s="24">
        <v>89.9</v>
      </c>
      <c r="F407" s="23"/>
      <c r="G407" s="23">
        <v>11</v>
      </c>
      <c r="H407" s="23" t="str">
        <f>VLOOKUP(G407,Tabelle3[],2,FALSE)</f>
        <v>A</v>
      </c>
      <c r="I407" s="23"/>
      <c r="J407" s="23"/>
      <c r="K407" s="23"/>
      <c r="L407" s="23"/>
      <c r="M407" s="23"/>
      <c r="N407" s="25" t="s">
        <v>1113</v>
      </c>
      <c r="O407" s="26">
        <f ca="1">_xlfn.IFNA(LOOKUP(A407,Gewichte!A406:A3275,Gewichte!B406:B644),"")</f>
        <v>2.8</v>
      </c>
    </row>
    <row r="408" spans="1:15" x14ac:dyDescent="0.3">
      <c r="A408" s="31" t="s">
        <v>1107</v>
      </c>
      <c r="B408" s="23">
        <v>105</v>
      </c>
      <c r="C408" s="23" t="s">
        <v>1108</v>
      </c>
      <c r="D408" s="23" t="s">
        <v>1109</v>
      </c>
      <c r="E408" s="24">
        <v>89.9</v>
      </c>
      <c r="F408" s="23"/>
      <c r="G408" s="23">
        <v>11</v>
      </c>
      <c r="H408" s="23" t="str">
        <f>VLOOKUP(G408,Tabelle3[],2,FALSE)</f>
        <v>A</v>
      </c>
      <c r="I408" s="23"/>
      <c r="J408" s="23"/>
      <c r="K408" s="23"/>
      <c r="L408" s="23"/>
      <c r="M408" s="23"/>
      <c r="N408" s="25">
        <v>7610726100293</v>
      </c>
      <c r="O408" s="26">
        <f ca="1">_xlfn.IFNA(LOOKUP(A408,Gewichte!A405:A3274,Gewichte!B405:B643),"")</f>
        <v>2.8</v>
      </c>
    </row>
    <row r="409" spans="1:15" x14ac:dyDescent="0.3">
      <c r="A409" s="31" t="s">
        <v>1088</v>
      </c>
      <c r="B409" s="23">
        <v>105</v>
      </c>
      <c r="C409" s="23" t="s">
        <v>1089</v>
      </c>
      <c r="D409" s="23" t="s">
        <v>1090</v>
      </c>
      <c r="E409" s="24">
        <v>89.9</v>
      </c>
      <c r="F409" s="23"/>
      <c r="G409" s="23">
        <v>11</v>
      </c>
      <c r="H409" s="23" t="str">
        <f>VLOOKUP(G409,Tabelle3[],2,FALSE)</f>
        <v>A</v>
      </c>
      <c r="I409" s="23"/>
      <c r="J409" s="23"/>
      <c r="K409" s="23"/>
      <c r="L409" s="23"/>
      <c r="M409" s="23"/>
      <c r="N409" s="25">
        <v>7610726102440</v>
      </c>
      <c r="O409" s="26">
        <f ca="1">_xlfn.IFNA(LOOKUP(A409,Gewichte!A399:A3268,Gewichte!B399:B637),"")</f>
        <v>4.26</v>
      </c>
    </row>
    <row r="410" spans="1:15" x14ac:dyDescent="0.3">
      <c r="A410" s="31" t="s">
        <v>1091</v>
      </c>
      <c r="B410" s="23">
        <v>105</v>
      </c>
      <c r="C410" s="23" t="s">
        <v>1092</v>
      </c>
      <c r="D410" s="23" t="s">
        <v>1093</v>
      </c>
      <c r="E410" s="24">
        <v>129.9</v>
      </c>
      <c r="F410" s="23"/>
      <c r="G410" s="23">
        <v>11</v>
      </c>
      <c r="H410" s="23" t="str">
        <f>VLOOKUP(G410,Tabelle3[],2,FALSE)</f>
        <v>A</v>
      </c>
      <c r="I410" s="23"/>
      <c r="J410" s="23"/>
      <c r="K410" s="23"/>
      <c r="L410" s="23"/>
      <c r="M410" s="23"/>
      <c r="N410" s="25">
        <v>7610726102457</v>
      </c>
      <c r="O410" s="26">
        <f ca="1">_xlfn.IFNA(LOOKUP(A410,Gewichte!A400:A3269,Gewichte!B400:B638),"")</f>
        <v>6.16</v>
      </c>
    </row>
    <row r="411" spans="1:15" x14ac:dyDescent="0.3">
      <c r="A411" s="31" t="s">
        <v>1094</v>
      </c>
      <c r="B411" s="23">
        <v>105</v>
      </c>
      <c r="C411" s="23" t="s">
        <v>1095</v>
      </c>
      <c r="D411" s="23" t="s">
        <v>1096</v>
      </c>
      <c r="E411" s="24">
        <v>184.3</v>
      </c>
      <c r="F411" s="23"/>
      <c r="G411" s="23">
        <v>11</v>
      </c>
      <c r="H411" s="23" t="str">
        <f>VLOOKUP(G411,Tabelle3[],2,FALSE)</f>
        <v>A</v>
      </c>
      <c r="I411" s="23"/>
      <c r="J411" s="23"/>
      <c r="K411" s="23"/>
      <c r="L411" s="23"/>
      <c r="M411" s="23"/>
      <c r="N411" s="25">
        <v>7610726102464</v>
      </c>
      <c r="O411" s="26">
        <f ca="1">_xlfn.IFNA(LOOKUP(A411,Gewichte!A401:A3270,Gewichte!B401:B639),"")</f>
        <v>8.66</v>
      </c>
    </row>
    <row r="412" spans="1:15" x14ac:dyDescent="0.3">
      <c r="A412" s="31" t="s">
        <v>1097</v>
      </c>
      <c r="B412" s="23">
        <v>105</v>
      </c>
      <c r="C412" s="23" t="s">
        <v>1098</v>
      </c>
      <c r="D412" s="23" t="s">
        <v>1099</v>
      </c>
      <c r="E412" s="24">
        <v>225.3</v>
      </c>
      <c r="F412" s="23"/>
      <c r="G412" s="23">
        <v>11</v>
      </c>
      <c r="H412" s="23" t="str">
        <f>VLOOKUP(G412,Tabelle3[],2,FALSE)</f>
        <v>A</v>
      </c>
      <c r="I412" s="23"/>
      <c r="J412" s="23"/>
      <c r="K412" s="23"/>
      <c r="L412" s="23"/>
      <c r="M412" s="23"/>
      <c r="N412" s="25">
        <v>7610726102471</v>
      </c>
      <c r="O412" s="26">
        <f ca="1">_xlfn.IFNA(LOOKUP(A412,Gewichte!A402:A3271,Gewichte!B402:B640),"")</f>
        <v>12.1</v>
      </c>
    </row>
    <row r="413" spans="1:15" x14ac:dyDescent="0.3">
      <c r="A413" s="31" t="s">
        <v>1085</v>
      </c>
      <c r="B413" s="23">
        <v>105</v>
      </c>
      <c r="C413" s="23" t="s">
        <v>1086</v>
      </c>
      <c r="D413" s="23" t="s">
        <v>1087</v>
      </c>
      <c r="E413" s="24">
        <v>62.2</v>
      </c>
      <c r="F413" s="23"/>
      <c r="G413" s="23">
        <v>11</v>
      </c>
      <c r="H413" s="23" t="str">
        <f>VLOOKUP(G413,Tabelle3[],2,FALSE)</f>
        <v>A</v>
      </c>
      <c r="I413" s="23"/>
      <c r="J413" s="23"/>
      <c r="K413" s="23"/>
      <c r="L413" s="23"/>
      <c r="M413" s="23"/>
      <c r="N413" s="25">
        <v>7610726102488</v>
      </c>
      <c r="O413" s="26">
        <f ca="1">_xlfn.IFNA(LOOKUP(A413,Gewichte!A398:A3267,Gewichte!B398:B636),"")</f>
        <v>2.8</v>
      </c>
    </row>
    <row r="414" spans="1:15" x14ac:dyDescent="0.3">
      <c r="A414" s="31" t="s">
        <v>1138</v>
      </c>
      <c r="B414" s="23">
        <v>106</v>
      </c>
      <c r="C414" s="23" t="s">
        <v>1139</v>
      </c>
      <c r="D414" s="23" t="s">
        <v>1140</v>
      </c>
      <c r="E414" s="24">
        <v>2.2000000000000002</v>
      </c>
      <c r="F414" s="23"/>
      <c r="G414" s="23">
        <v>11</v>
      </c>
      <c r="H414" s="23" t="str">
        <f>VLOOKUP(G414,Tabelle3[],2,FALSE)</f>
        <v>A</v>
      </c>
      <c r="I414" s="23"/>
      <c r="J414" s="23"/>
      <c r="K414" s="23"/>
      <c r="L414" s="23"/>
      <c r="M414" s="23">
        <v>50</v>
      </c>
      <c r="N414" s="25"/>
      <c r="O414" s="26">
        <f ca="1">_xlfn.IFNA(LOOKUP(A414,Gewichte!A415:A3284,Gewichte!B415:B653),"")</f>
        <v>0.01</v>
      </c>
    </row>
    <row r="415" spans="1:15" x14ac:dyDescent="0.3">
      <c r="A415" s="31" t="s">
        <v>1126</v>
      </c>
      <c r="B415" s="23">
        <v>106</v>
      </c>
      <c r="C415" s="23" t="s">
        <v>1127</v>
      </c>
      <c r="D415" s="23" t="s">
        <v>1128</v>
      </c>
      <c r="E415" s="24">
        <v>30</v>
      </c>
      <c r="F415" s="23"/>
      <c r="G415" s="23">
        <v>11</v>
      </c>
      <c r="H415" s="23" t="str">
        <f>VLOOKUP(G415,Tabelle3[],2,FALSE)</f>
        <v>A</v>
      </c>
      <c r="I415" s="23"/>
      <c r="J415" s="23"/>
      <c r="K415" s="23"/>
      <c r="L415" s="23"/>
      <c r="M415" s="23"/>
      <c r="N415" s="25">
        <v>7610726106127</v>
      </c>
      <c r="O415" s="26">
        <f ca="1">_xlfn.IFNA(LOOKUP(A415,Gewichte!A411:A3280,Gewichte!B411:B649),"")</f>
        <v>0.6</v>
      </c>
    </row>
    <row r="416" spans="1:15" x14ac:dyDescent="0.3">
      <c r="A416" s="31" t="s">
        <v>1129</v>
      </c>
      <c r="B416" s="23">
        <v>106</v>
      </c>
      <c r="C416" s="23" t="s">
        <v>1130</v>
      </c>
      <c r="D416" s="23" t="s">
        <v>1131</v>
      </c>
      <c r="E416" s="24">
        <v>75.5</v>
      </c>
      <c r="F416" s="23"/>
      <c r="G416" s="23">
        <v>11</v>
      </c>
      <c r="H416" s="23" t="str">
        <f>VLOOKUP(G416,Tabelle3[],2,FALSE)</f>
        <v>A</v>
      </c>
      <c r="I416" s="23"/>
      <c r="J416" s="23"/>
      <c r="K416" s="23"/>
      <c r="L416" s="23"/>
      <c r="M416" s="23"/>
      <c r="N416" s="25">
        <v>7610726106134</v>
      </c>
      <c r="O416" s="26">
        <f ca="1">_xlfn.IFNA(LOOKUP(A416,Gewichte!A412:A3281,Gewichte!B412:B650),"")</f>
        <v>2.12</v>
      </c>
    </row>
    <row r="417" spans="1:15" x14ac:dyDescent="0.3">
      <c r="A417" s="31" t="s">
        <v>1132</v>
      </c>
      <c r="B417" s="23">
        <v>106</v>
      </c>
      <c r="C417" s="23" t="s">
        <v>1133</v>
      </c>
      <c r="D417" s="23" t="s">
        <v>1134</v>
      </c>
      <c r="E417" s="24">
        <v>89.9</v>
      </c>
      <c r="F417" s="23"/>
      <c r="G417" s="23">
        <v>11</v>
      </c>
      <c r="H417" s="23" t="str">
        <f>VLOOKUP(G417,Tabelle3[],2,FALSE)</f>
        <v>A</v>
      </c>
      <c r="I417" s="23"/>
      <c r="J417" s="23"/>
      <c r="K417" s="23"/>
      <c r="L417" s="23"/>
      <c r="M417" s="23"/>
      <c r="N417" s="25">
        <v>7610726106141</v>
      </c>
      <c r="O417" s="26">
        <f ca="1">_xlfn.IFNA(LOOKUP(A417,Gewichte!A413:A3282,Gewichte!B413:B651),"")</f>
        <v>0.6</v>
      </c>
    </row>
    <row r="418" spans="1:15" x14ac:dyDescent="0.3">
      <c r="A418" s="31" t="s">
        <v>1135</v>
      </c>
      <c r="B418" s="23">
        <v>106</v>
      </c>
      <c r="C418" s="23" t="s">
        <v>1136</v>
      </c>
      <c r="D418" s="23" t="s">
        <v>1137</v>
      </c>
      <c r="E418" s="24">
        <v>145.4</v>
      </c>
      <c r="F418" s="23"/>
      <c r="G418" s="23">
        <v>11</v>
      </c>
      <c r="H418" s="23" t="str">
        <f>VLOOKUP(G418,Tabelle3[],2,FALSE)</f>
        <v>A</v>
      </c>
      <c r="I418" s="23"/>
      <c r="J418" s="23"/>
      <c r="K418" s="23"/>
      <c r="L418" s="23"/>
      <c r="M418" s="23"/>
      <c r="N418" s="25">
        <v>7610726103508</v>
      </c>
      <c r="O418" s="26">
        <f ca="1">_xlfn.IFNA(LOOKUP(A418,Gewichte!A414:A3283,Gewichte!B414:B652),"")</f>
        <v>0.6</v>
      </c>
    </row>
    <row r="419" spans="1:15" x14ac:dyDescent="0.3">
      <c r="A419" s="31" t="s">
        <v>1153</v>
      </c>
      <c r="B419" s="23">
        <v>106</v>
      </c>
      <c r="C419" s="23" t="s">
        <v>1154</v>
      </c>
      <c r="D419" s="23" t="s">
        <v>1155</v>
      </c>
      <c r="E419" s="24">
        <v>4.7</v>
      </c>
      <c r="F419" s="23"/>
      <c r="G419" s="23">
        <v>11</v>
      </c>
      <c r="H419" s="23" t="str">
        <f>VLOOKUP(G419,Tabelle3[],2,FALSE)</f>
        <v>A</v>
      </c>
      <c r="I419" s="23"/>
      <c r="J419" s="23"/>
      <c r="K419" s="23"/>
      <c r="L419" s="23"/>
      <c r="M419" s="23">
        <v>10</v>
      </c>
      <c r="N419" s="25">
        <v>7610726102105</v>
      </c>
      <c r="O419" s="26">
        <f ca="1">_xlfn.IFNA(LOOKUP(A419,Gewichte!A420:A3289,Gewichte!B420:B658),"")</f>
        <v>0</v>
      </c>
    </row>
    <row r="420" spans="1:15" x14ac:dyDescent="0.3">
      <c r="A420" s="31" t="s">
        <v>1156</v>
      </c>
      <c r="B420" s="23">
        <v>106</v>
      </c>
      <c r="C420" s="23" t="s">
        <v>1157</v>
      </c>
      <c r="D420" s="23" t="s">
        <v>1158</v>
      </c>
      <c r="E420" s="24">
        <v>6.8</v>
      </c>
      <c r="F420" s="23"/>
      <c r="G420" s="23">
        <v>11</v>
      </c>
      <c r="H420" s="23" t="str">
        <f>VLOOKUP(G420,Tabelle3[],2,FALSE)</f>
        <v>A</v>
      </c>
      <c r="I420" s="23"/>
      <c r="J420" s="23"/>
      <c r="K420" s="23"/>
      <c r="L420" s="23"/>
      <c r="M420" s="23">
        <v>10</v>
      </c>
      <c r="N420" s="25">
        <v>7610726102112</v>
      </c>
      <c r="O420" s="26">
        <f ca="1">_xlfn.IFNA(LOOKUP(A420,Gewichte!A421:A3290,Gewichte!B421:B659),"")</f>
        <v>0.21</v>
      </c>
    </row>
    <row r="421" spans="1:15" x14ac:dyDescent="0.3">
      <c r="A421" s="31" t="s">
        <v>1141</v>
      </c>
      <c r="B421" s="23">
        <v>106</v>
      </c>
      <c r="C421" s="23" t="s">
        <v>1142</v>
      </c>
      <c r="D421" s="23" t="s">
        <v>1143</v>
      </c>
      <c r="E421" s="24">
        <v>1.9</v>
      </c>
      <c r="F421" s="23"/>
      <c r="G421" s="23">
        <v>11</v>
      </c>
      <c r="H421" s="23" t="str">
        <f>VLOOKUP(G421,Tabelle3[],2,FALSE)</f>
        <v>A</v>
      </c>
      <c r="I421" s="23"/>
      <c r="J421" s="23"/>
      <c r="K421" s="23"/>
      <c r="L421" s="23"/>
      <c r="M421" s="23">
        <v>10</v>
      </c>
      <c r="N421" s="25"/>
      <c r="O421" s="26">
        <f ca="1">_xlfn.IFNA(LOOKUP(A421,Gewichte!A416:A3285,Gewichte!B416:B654),"")</f>
        <v>0.03</v>
      </c>
    </row>
    <row r="422" spans="1:15" x14ac:dyDescent="0.3">
      <c r="A422" s="31" t="s">
        <v>1144</v>
      </c>
      <c r="B422" s="23">
        <v>106</v>
      </c>
      <c r="C422" s="23" t="s">
        <v>1145</v>
      </c>
      <c r="D422" s="23" t="s">
        <v>1146</v>
      </c>
      <c r="E422" s="24">
        <v>2.7</v>
      </c>
      <c r="F422" s="23"/>
      <c r="G422" s="23">
        <v>11</v>
      </c>
      <c r="H422" s="23" t="str">
        <f>VLOOKUP(G422,Tabelle3[],2,FALSE)</f>
        <v>A</v>
      </c>
      <c r="I422" s="23"/>
      <c r="J422" s="23"/>
      <c r="K422" s="23"/>
      <c r="L422" s="23"/>
      <c r="M422" s="23">
        <v>10</v>
      </c>
      <c r="N422" s="25"/>
      <c r="O422" s="26">
        <f ca="1">_xlfn.IFNA(LOOKUP(A422,Gewichte!A417:A3286,Gewichte!B417:B655),"")</f>
        <v>0</v>
      </c>
    </row>
    <row r="423" spans="1:15" x14ac:dyDescent="0.3">
      <c r="A423" s="31" t="s">
        <v>1147</v>
      </c>
      <c r="B423" s="23">
        <v>106</v>
      </c>
      <c r="C423" s="23" t="s">
        <v>1148</v>
      </c>
      <c r="D423" s="23" t="s">
        <v>1149</v>
      </c>
      <c r="E423" s="24">
        <v>3.2</v>
      </c>
      <c r="F423" s="23"/>
      <c r="G423" s="23">
        <v>11</v>
      </c>
      <c r="H423" s="23" t="str">
        <f>VLOOKUP(G423,Tabelle3[],2,FALSE)</f>
        <v>A</v>
      </c>
      <c r="I423" s="23"/>
      <c r="J423" s="23"/>
      <c r="K423" s="23"/>
      <c r="L423" s="23"/>
      <c r="M423" s="23">
        <v>10</v>
      </c>
      <c r="N423" s="25">
        <v>7610726102129</v>
      </c>
      <c r="O423" s="26">
        <f ca="1">_xlfn.IFNA(LOOKUP(A423,Gewichte!A418:A3287,Gewichte!B418:B656),"")</f>
        <v>7.0000000000000007E-2</v>
      </c>
    </row>
    <row r="424" spans="1:15" x14ac:dyDescent="0.3">
      <c r="A424" s="31" t="s">
        <v>1150</v>
      </c>
      <c r="B424" s="23">
        <v>106</v>
      </c>
      <c r="C424" s="23" t="s">
        <v>1151</v>
      </c>
      <c r="D424" s="23" t="s">
        <v>1152</v>
      </c>
      <c r="E424" s="24">
        <v>3.5</v>
      </c>
      <c r="F424" s="23"/>
      <c r="G424" s="23">
        <v>11</v>
      </c>
      <c r="H424" s="23" t="str">
        <f>VLOOKUP(G424,Tabelle3[],2,FALSE)</f>
        <v>A</v>
      </c>
      <c r="I424" s="23"/>
      <c r="J424" s="23"/>
      <c r="K424" s="23"/>
      <c r="L424" s="23"/>
      <c r="M424" s="23">
        <v>10</v>
      </c>
      <c r="N424" s="25">
        <v>7610726102136</v>
      </c>
      <c r="O424" s="26">
        <f ca="1">_xlfn.IFNA(LOOKUP(A424,Gewichte!A419:A3288,Gewichte!B419:B657),"")</f>
        <v>7.0000000000000007E-2</v>
      </c>
    </row>
    <row r="425" spans="1:15" x14ac:dyDescent="0.3">
      <c r="A425" s="31" t="s">
        <v>1159</v>
      </c>
      <c r="B425" s="23">
        <v>106</v>
      </c>
      <c r="C425" s="23" t="s">
        <v>1160</v>
      </c>
      <c r="D425" s="23" t="s">
        <v>1161</v>
      </c>
      <c r="E425" s="24">
        <v>87.7</v>
      </c>
      <c r="F425" s="23"/>
      <c r="G425" s="23">
        <v>11</v>
      </c>
      <c r="H425" s="23" t="str">
        <f>VLOOKUP(G425,Tabelle3[],2,FALSE)</f>
        <v>A</v>
      </c>
      <c r="I425" s="23"/>
      <c r="J425" s="23"/>
      <c r="K425" s="23"/>
      <c r="L425" s="23"/>
      <c r="M425" s="23"/>
      <c r="N425" s="25"/>
      <c r="O425" s="26">
        <f ca="1">_xlfn.IFNA(LOOKUP(A425,Gewichte!A422:A3291,Gewichte!B422:B660),"")</f>
        <v>5.0999999999999996</v>
      </c>
    </row>
    <row r="426" spans="1:15" x14ac:dyDescent="0.3">
      <c r="A426" s="31" t="s">
        <v>1162</v>
      </c>
      <c r="B426" s="23">
        <v>106</v>
      </c>
      <c r="C426" s="23" t="s">
        <v>1163</v>
      </c>
      <c r="D426" s="23" t="s">
        <v>1164</v>
      </c>
      <c r="E426" s="24">
        <v>99.9</v>
      </c>
      <c r="F426" s="23"/>
      <c r="G426" s="23">
        <v>11</v>
      </c>
      <c r="H426" s="23" t="str">
        <f>VLOOKUP(G426,Tabelle3[],2,FALSE)</f>
        <v>A</v>
      </c>
      <c r="I426" s="23"/>
      <c r="J426" s="23"/>
      <c r="K426" s="23"/>
      <c r="L426" s="23"/>
      <c r="M426" s="23"/>
      <c r="N426" s="25"/>
      <c r="O426" s="26">
        <f ca="1">_xlfn.IFNA(LOOKUP(A426,Gewichte!A423:A3292,Gewichte!B423:B661),"")</f>
        <v>3.7</v>
      </c>
    </row>
    <row r="427" spans="1:15" x14ac:dyDescent="0.3">
      <c r="A427" s="31" t="s">
        <v>1165</v>
      </c>
      <c r="B427" s="23">
        <v>106</v>
      </c>
      <c r="C427" s="23" t="s">
        <v>1166</v>
      </c>
      <c r="D427" s="23" t="s">
        <v>1167</v>
      </c>
      <c r="E427" s="24">
        <v>63.3</v>
      </c>
      <c r="F427" s="23"/>
      <c r="G427" s="23">
        <v>11</v>
      </c>
      <c r="H427" s="23" t="str">
        <f>VLOOKUP(G427,Tabelle3[],2,FALSE)</f>
        <v>A</v>
      </c>
      <c r="I427" s="23"/>
      <c r="J427" s="23"/>
      <c r="K427" s="23"/>
      <c r="L427" s="23"/>
      <c r="M427" s="23"/>
      <c r="N427" s="25"/>
      <c r="O427" s="26">
        <f ca="1">_xlfn.IFNA(LOOKUP(A427,Gewichte!A424:A3293,Gewichte!B424:B662),"")</f>
        <v>2.82</v>
      </c>
    </row>
    <row r="428" spans="1:15" x14ac:dyDescent="0.3">
      <c r="A428" s="31" t="s">
        <v>1168</v>
      </c>
      <c r="B428" s="23">
        <v>106</v>
      </c>
      <c r="C428" s="23" t="s">
        <v>1169</v>
      </c>
      <c r="D428" s="23" t="s">
        <v>1170</v>
      </c>
      <c r="E428" s="24">
        <v>115.4</v>
      </c>
      <c r="F428" s="23"/>
      <c r="G428" s="23">
        <v>11</v>
      </c>
      <c r="H428" s="23" t="str">
        <f>VLOOKUP(G428,Tabelle3[],2,FALSE)</f>
        <v>A</v>
      </c>
      <c r="I428" s="23"/>
      <c r="J428" s="23"/>
      <c r="K428" s="23"/>
      <c r="L428" s="23"/>
      <c r="M428" s="23"/>
      <c r="N428" s="25"/>
      <c r="O428" s="26">
        <f ca="1">_xlfn.IFNA(LOOKUP(A428,Gewichte!A425:A3294,Gewichte!B425:B663),"")</f>
        <v>5.54</v>
      </c>
    </row>
    <row r="429" spans="1:15" x14ac:dyDescent="0.3">
      <c r="A429" s="31" t="s">
        <v>1203</v>
      </c>
      <c r="B429" s="23">
        <v>107</v>
      </c>
      <c r="C429" s="23" t="s">
        <v>1204</v>
      </c>
      <c r="D429" s="23" t="s">
        <v>1205</v>
      </c>
      <c r="E429" s="24">
        <v>3.2</v>
      </c>
      <c r="F429" s="23"/>
      <c r="G429" s="23">
        <v>14</v>
      </c>
      <c r="H429" s="23" t="str">
        <f>VLOOKUP(G429,Tabelle3[],2,FALSE)</f>
        <v>BC</v>
      </c>
      <c r="I429" s="23"/>
      <c r="J429" s="23"/>
      <c r="K429" s="23"/>
      <c r="L429" s="23"/>
      <c r="M429" s="23"/>
      <c r="N429" s="25"/>
      <c r="O429" s="26">
        <f ca="1">_xlfn.IFNA(LOOKUP(A429,Gewichte!A437:A3306,Gewichte!B437:B675),"")</f>
        <v>0.08</v>
      </c>
    </row>
    <row r="430" spans="1:15" x14ac:dyDescent="0.3">
      <c r="A430" s="31" t="s">
        <v>1200</v>
      </c>
      <c r="B430" s="23">
        <v>107</v>
      </c>
      <c r="C430" s="23" t="s">
        <v>1201</v>
      </c>
      <c r="D430" s="23" t="s">
        <v>1202</v>
      </c>
      <c r="E430" s="24">
        <v>28.3</v>
      </c>
      <c r="F430" s="23"/>
      <c r="G430" s="23">
        <v>14</v>
      </c>
      <c r="H430" s="23" t="str">
        <f>VLOOKUP(G430,Tabelle3[],2,FALSE)</f>
        <v>BC</v>
      </c>
      <c r="I430" s="23"/>
      <c r="J430" s="23"/>
      <c r="K430" s="23"/>
      <c r="L430" s="23"/>
      <c r="M430" s="23"/>
      <c r="N430" s="25"/>
      <c r="O430" s="26">
        <f ca="1">_xlfn.IFNA(LOOKUP(A430,Gewichte!A436:A3305,Gewichte!B436:B674),"")</f>
        <v>2</v>
      </c>
    </row>
    <row r="431" spans="1:15" x14ac:dyDescent="0.3">
      <c r="A431" s="31" t="s">
        <v>1197</v>
      </c>
      <c r="B431" s="23">
        <v>107</v>
      </c>
      <c r="C431" s="23" t="s">
        <v>1198</v>
      </c>
      <c r="D431" s="23" t="s">
        <v>1199</v>
      </c>
      <c r="E431" s="24">
        <v>7.3</v>
      </c>
      <c r="F431" s="23"/>
      <c r="G431" s="23">
        <v>14</v>
      </c>
      <c r="H431" s="23" t="str">
        <f>VLOOKUP(G431,Tabelle3[],2,FALSE)</f>
        <v>BC</v>
      </c>
      <c r="I431" s="23"/>
      <c r="J431" s="23"/>
      <c r="K431" s="23"/>
      <c r="L431" s="23"/>
      <c r="M431" s="23"/>
      <c r="N431" s="25"/>
      <c r="O431" s="26">
        <f ca="1">_xlfn.IFNA(LOOKUP(A431,Gewichte!A435:A3304,Gewichte!B435:B673),"")</f>
        <v>0.5</v>
      </c>
    </row>
    <row r="432" spans="1:15" x14ac:dyDescent="0.3">
      <c r="A432" s="31" t="s">
        <v>1194</v>
      </c>
      <c r="B432" s="23">
        <v>107</v>
      </c>
      <c r="C432" s="23" t="s">
        <v>1195</v>
      </c>
      <c r="D432" s="23" t="s">
        <v>1196</v>
      </c>
      <c r="E432" s="24">
        <v>7.8</v>
      </c>
      <c r="F432" s="23"/>
      <c r="G432" s="23">
        <v>14</v>
      </c>
      <c r="H432" s="23" t="str">
        <f>VLOOKUP(G432,Tabelle3[],2,FALSE)</f>
        <v>BC</v>
      </c>
      <c r="I432" s="23"/>
      <c r="J432" s="23"/>
      <c r="K432" s="23"/>
      <c r="L432" s="23"/>
      <c r="M432" s="23"/>
      <c r="N432" s="25"/>
      <c r="O432" s="26">
        <f ca="1">_xlfn.IFNA(LOOKUP(A432,Gewichte!A434:A3303,Gewichte!B434:B672),"")</f>
        <v>0.54</v>
      </c>
    </row>
    <row r="433" spans="1:15" x14ac:dyDescent="0.3">
      <c r="A433" s="31" t="s">
        <v>1191</v>
      </c>
      <c r="B433" s="23">
        <v>107</v>
      </c>
      <c r="C433" s="23" t="s">
        <v>1192</v>
      </c>
      <c r="D433" s="23" t="s">
        <v>1193</v>
      </c>
      <c r="E433" s="24">
        <v>8.3000000000000007</v>
      </c>
      <c r="F433" s="23"/>
      <c r="G433" s="23">
        <v>14</v>
      </c>
      <c r="H433" s="23" t="str">
        <f>VLOOKUP(G433,Tabelle3[],2,FALSE)</f>
        <v>BC</v>
      </c>
      <c r="I433" s="23"/>
      <c r="J433" s="23"/>
      <c r="K433" s="23"/>
      <c r="L433" s="23"/>
      <c r="M433" s="23"/>
      <c r="N433" s="25"/>
      <c r="O433" s="26">
        <f ca="1">_xlfn.IFNA(LOOKUP(A433,Gewichte!A433:A3302,Gewichte!B433:B671),"")</f>
        <v>0.5</v>
      </c>
    </row>
    <row r="434" spans="1:15" x14ac:dyDescent="0.3">
      <c r="A434" s="31" t="s">
        <v>1180</v>
      </c>
      <c r="B434" s="23">
        <v>107</v>
      </c>
      <c r="C434" s="23" t="s">
        <v>1181</v>
      </c>
      <c r="D434" s="23" t="s">
        <v>1182</v>
      </c>
      <c r="E434" s="24">
        <v>98.8</v>
      </c>
      <c r="F434" s="23"/>
      <c r="G434" s="23">
        <v>14</v>
      </c>
      <c r="H434" s="23" t="str">
        <f>VLOOKUP(G434,Tabelle3[],2,FALSE)</f>
        <v>BC</v>
      </c>
      <c r="I434" s="23"/>
      <c r="J434" s="23"/>
      <c r="K434" s="23"/>
      <c r="L434" s="23"/>
      <c r="M434" s="23">
        <v>3</v>
      </c>
      <c r="N434" s="25">
        <v>7610726103256</v>
      </c>
      <c r="O434" s="26">
        <f ca="1">_xlfn.IFNA(LOOKUP(A434,Gewichte!A429:A3298,Gewichte!B429:B667),"")</f>
        <v>5</v>
      </c>
    </row>
    <row r="435" spans="1:15" x14ac:dyDescent="0.3">
      <c r="A435" s="31" t="s">
        <v>1171</v>
      </c>
      <c r="B435" s="23">
        <v>107</v>
      </c>
      <c r="C435" s="23" t="s">
        <v>1172</v>
      </c>
      <c r="D435" s="23" t="s">
        <v>1173</v>
      </c>
      <c r="E435" s="24">
        <v>33.9</v>
      </c>
      <c r="F435" s="23"/>
      <c r="G435" s="23">
        <v>14</v>
      </c>
      <c r="H435" s="23" t="str">
        <f>VLOOKUP(G435,Tabelle3[],2,FALSE)</f>
        <v>BC</v>
      </c>
      <c r="I435" s="23"/>
      <c r="J435" s="23"/>
      <c r="K435" s="23"/>
      <c r="L435" s="23"/>
      <c r="M435" s="23">
        <v>6</v>
      </c>
      <c r="N435" s="25"/>
      <c r="O435" s="26">
        <f ca="1">_xlfn.IFNA(LOOKUP(A435,Gewichte!A426:A3295,Gewichte!B426:B664),"")</f>
        <v>2</v>
      </c>
    </row>
    <row r="436" spans="1:15" x14ac:dyDescent="0.3">
      <c r="A436" s="31" t="s">
        <v>1174</v>
      </c>
      <c r="B436" s="23">
        <v>107</v>
      </c>
      <c r="C436" s="23" t="s">
        <v>1175</v>
      </c>
      <c r="D436" s="23" t="s">
        <v>1176</v>
      </c>
      <c r="E436" s="24">
        <v>35</v>
      </c>
      <c r="F436" s="23"/>
      <c r="G436" s="23">
        <v>14</v>
      </c>
      <c r="H436" s="23" t="str">
        <f>VLOOKUP(G436,Tabelle3[],2,FALSE)</f>
        <v>BC</v>
      </c>
      <c r="I436" s="23"/>
      <c r="J436" s="23"/>
      <c r="K436" s="23"/>
      <c r="L436" s="23"/>
      <c r="M436" s="23">
        <v>6</v>
      </c>
      <c r="N436" s="25"/>
      <c r="O436" s="26">
        <f ca="1">_xlfn.IFNA(LOOKUP(A436,Gewichte!A427:A3296,Gewichte!B427:B665),"")</f>
        <v>2</v>
      </c>
    </row>
    <row r="437" spans="1:15" x14ac:dyDescent="0.3">
      <c r="A437" s="31" t="s">
        <v>1177</v>
      </c>
      <c r="B437" s="23">
        <v>107</v>
      </c>
      <c r="C437" s="23" t="s">
        <v>1178</v>
      </c>
      <c r="D437" s="23" t="s">
        <v>1179</v>
      </c>
      <c r="E437" s="24">
        <v>35.5</v>
      </c>
      <c r="F437" s="23"/>
      <c r="G437" s="23">
        <v>14</v>
      </c>
      <c r="H437" s="23" t="str">
        <f>VLOOKUP(G437,Tabelle3[],2,FALSE)</f>
        <v>BC</v>
      </c>
      <c r="I437" s="23"/>
      <c r="J437" s="23"/>
      <c r="K437" s="23"/>
      <c r="L437" s="23"/>
      <c r="M437" s="23">
        <v>6</v>
      </c>
      <c r="N437" s="25">
        <v>7610726102501</v>
      </c>
      <c r="O437" s="26">
        <f ca="1">_xlfn.IFNA(LOOKUP(A437,Gewichte!A428:A3297,Gewichte!B428:B666),"")</f>
        <v>2</v>
      </c>
    </row>
    <row r="438" spans="1:15" x14ac:dyDescent="0.3">
      <c r="A438" s="31" t="s">
        <v>1186</v>
      </c>
      <c r="B438" s="23">
        <v>107</v>
      </c>
      <c r="C438" s="23" t="s">
        <v>1184</v>
      </c>
      <c r="D438" s="23" t="s">
        <v>1187</v>
      </c>
      <c r="E438" s="24">
        <v>40</v>
      </c>
      <c r="F438" s="23"/>
      <c r="G438" s="23">
        <v>14</v>
      </c>
      <c r="H438" s="23" t="str">
        <f>VLOOKUP(G438,Tabelle3[],2,FALSE)</f>
        <v>BC</v>
      </c>
      <c r="I438" s="23"/>
      <c r="J438" s="23"/>
      <c r="K438" s="23"/>
      <c r="L438" s="23"/>
      <c r="M438" s="23"/>
      <c r="N438" s="25"/>
      <c r="O438" s="26">
        <f ca="1">_xlfn.IFNA(LOOKUP(A438,Gewichte!A431:A3300,Gewichte!B431:B669),"")</f>
        <v>2</v>
      </c>
    </row>
    <row r="439" spans="1:15" x14ac:dyDescent="0.3">
      <c r="A439" s="31" t="s">
        <v>1183</v>
      </c>
      <c r="B439" s="23">
        <v>107</v>
      </c>
      <c r="C439" s="23" t="s">
        <v>1184</v>
      </c>
      <c r="D439" s="23" t="s">
        <v>1185</v>
      </c>
      <c r="E439" s="24">
        <v>10.5</v>
      </c>
      <c r="F439" s="23"/>
      <c r="G439" s="23">
        <v>14</v>
      </c>
      <c r="H439" s="23" t="str">
        <f>VLOOKUP(G439,Tabelle3[],2,FALSE)</f>
        <v>BC</v>
      </c>
      <c r="I439" s="23"/>
      <c r="J439" s="23"/>
      <c r="K439" s="23"/>
      <c r="L439" s="23"/>
      <c r="M439" s="23"/>
      <c r="N439" s="25"/>
      <c r="O439" s="26">
        <f ca="1">_xlfn.IFNA(LOOKUP(A439,Gewichte!A430:A3299,Gewichte!B430:B668),"")</f>
        <v>0.5</v>
      </c>
    </row>
    <row r="440" spans="1:15" x14ac:dyDescent="0.3">
      <c r="A440" s="31" t="s">
        <v>1188</v>
      </c>
      <c r="B440" s="23">
        <v>107</v>
      </c>
      <c r="C440" s="23" t="s">
        <v>1189</v>
      </c>
      <c r="D440" s="23" t="s">
        <v>1190</v>
      </c>
      <c r="E440" s="24">
        <v>14.4</v>
      </c>
      <c r="F440" s="23"/>
      <c r="G440" s="23">
        <v>14</v>
      </c>
      <c r="H440" s="23" t="str">
        <f>VLOOKUP(G440,Tabelle3[],2,FALSE)</f>
        <v>BC</v>
      </c>
      <c r="I440" s="23"/>
      <c r="J440" s="23"/>
      <c r="K440" s="23"/>
      <c r="L440" s="23"/>
      <c r="M440" s="23"/>
      <c r="N440" s="25"/>
      <c r="O440" s="26">
        <f ca="1">_xlfn.IFNA(LOOKUP(A440,Gewichte!A432:A3301,Gewichte!B432:B670),"")</f>
        <v>0.5</v>
      </c>
    </row>
    <row r="441" spans="1:15" x14ac:dyDescent="0.3">
      <c r="A441" s="31" t="s">
        <v>1208</v>
      </c>
      <c r="B441" s="23">
        <v>115</v>
      </c>
      <c r="C441" s="23" t="s">
        <v>1209</v>
      </c>
      <c r="D441" s="23" t="s">
        <v>1210</v>
      </c>
      <c r="E441" s="24">
        <v>37.700000000000003</v>
      </c>
      <c r="F441" s="23"/>
      <c r="G441" s="23">
        <v>11</v>
      </c>
      <c r="H441" s="23" t="str">
        <f>VLOOKUP(G441,Tabelle3[],2,FALSE)</f>
        <v>A</v>
      </c>
      <c r="I441" s="23"/>
      <c r="J441" s="23"/>
      <c r="K441" s="23"/>
      <c r="L441" s="23"/>
      <c r="M441" s="23"/>
      <c r="N441" s="25"/>
      <c r="O441" s="26">
        <f ca="1">_xlfn.IFNA(LOOKUP(A441,Gewichte!A439:A3308,Gewichte!B439:B677),"")</f>
        <v>0.3</v>
      </c>
    </row>
    <row r="442" spans="1:15" x14ac:dyDescent="0.3">
      <c r="A442" s="31" t="s">
        <v>1211</v>
      </c>
      <c r="B442" s="23">
        <v>115</v>
      </c>
      <c r="C442" s="23" t="s">
        <v>1212</v>
      </c>
      <c r="D442" s="23" t="s">
        <v>1213</v>
      </c>
      <c r="E442" s="24">
        <v>48.8</v>
      </c>
      <c r="F442" s="23"/>
      <c r="G442" s="23">
        <v>11</v>
      </c>
      <c r="H442" s="23" t="str">
        <f>VLOOKUP(G442,Tabelle3[],2,FALSE)</f>
        <v>A</v>
      </c>
      <c r="I442" s="23"/>
      <c r="J442" s="23"/>
      <c r="K442" s="23"/>
      <c r="L442" s="23"/>
      <c r="M442" s="23"/>
      <c r="N442" s="25"/>
      <c r="O442" s="26">
        <f ca="1">_xlfn.IFNA(LOOKUP(A442,Gewichte!A440:A3309,Gewichte!B440:B678),"")</f>
        <v>0.51</v>
      </c>
    </row>
    <row r="443" spans="1:15" x14ac:dyDescent="0.3">
      <c r="A443" s="31" t="s">
        <v>1206</v>
      </c>
      <c r="B443" s="23">
        <v>115</v>
      </c>
      <c r="C443" s="23" t="s">
        <v>1207</v>
      </c>
      <c r="D443" s="23"/>
      <c r="E443" s="24">
        <v>26.6</v>
      </c>
      <c r="F443" s="23"/>
      <c r="G443" s="23">
        <v>11</v>
      </c>
      <c r="H443" s="23" t="str">
        <f>VLOOKUP(G443,Tabelle3[],2,FALSE)</f>
        <v>A</v>
      </c>
      <c r="I443" s="23">
        <v>1</v>
      </c>
      <c r="J443" s="23">
        <v>0.01</v>
      </c>
      <c r="K443" s="23"/>
      <c r="L443" s="23">
        <v>0.12</v>
      </c>
      <c r="M443" s="23"/>
      <c r="N443" s="25"/>
      <c r="O443" s="26">
        <f ca="1">_xlfn.IFNA(LOOKUP(A443,Gewichte!A438:A3307,Gewichte!B438:B676),"")</f>
        <v>0.3</v>
      </c>
    </row>
    <row r="444" spans="1:15" x14ac:dyDescent="0.3">
      <c r="A444" s="31" t="s">
        <v>1214</v>
      </c>
      <c r="B444" s="23">
        <v>115</v>
      </c>
      <c r="C444" s="23" t="s">
        <v>1215</v>
      </c>
      <c r="D444" s="23" t="s">
        <v>1216</v>
      </c>
      <c r="E444" s="24">
        <v>50</v>
      </c>
      <c r="F444" s="23"/>
      <c r="G444" s="23">
        <v>11</v>
      </c>
      <c r="H444" s="23" t="str">
        <f>VLOOKUP(G444,Tabelle3[],2,FALSE)</f>
        <v>A</v>
      </c>
      <c r="I444" s="23"/>
      <c r="J444" s="23"/>
      <c r="K444" s="23"/>
      <c r="L444" s="23"/>
      <c r="M444" s="23"/>
      <c r="N444" s="25"/>
      <c r="O444" s="26">
        <f ca="1">_xlfn.IFNA(LOOKUP(A444,Gewichte!A441:A3310,Gewichte!B441:B679),"")</f>
        <v>0.34</v>
      </c>
    </row>
    <row r="445" spans="1:15" x14ac:dyDescent="0.3">
      <c r="A445" s="31" t="s">
        <v>1219</v>
      </c>
      <c r="B445" s="23">
        <v>115</v>
      </c>
      <c r="C445" s="23" t="s">
        <v>1220</v>
      </c>
      <c r="D445" s="23" t="s">
        <v>1221</v>
      </c>
      <c r="E445" s="24">
        <v>66.599999999999994</v>
      </c>
      <c r="F445" s="23"/>
      <c r="G445" s="23">
        <v>11</v>
      </c>
      <c r="H445" s="23" t="str">
        <f>VLOOKUP(G445,Tabelle3[],2,FALSE)</f>
        <v>A</v>
      </c>
      <c r="I445" s="23"/>
      <c r="J445" s="23"/>
      <c r="K445" s="23"/>
      <c r="L445" s="23"/>
      <c r="M445" s="23"/>
      <c r="N445" s="25">
        <v>7610726101337</v>
      </c>
      <c r="O445" s="26">
        <f ca="1">_xlfn.IFNA(LOOKUP(A445,Gewichte!A443:A3312,Gewichte!B443:B681),"")</f>
        <v>0.52</v>
      </c>
    </row>
    <row r="446" spans="1:15" x14ac:dyDescent="0.3">
      <c r="A446" s="31" t="s">
        <v>1224</v>
      </c>
      <c r="B446" s="23">
        <v>115</v>
      </c>
      <c r="C446" s="23" t="s">
        <v>1225</v>
      </c>
      <c r="D446" s="23" t="s">
        <v>1226</v>
      </c>
      <c r="E446" s="24">
        <v>83.3</v>
      </c>
      <c r="F446" s="23"/>
      <c r="G446" s="23">
        <v>11</v>
      </c>
      <c r="H446" s="23" t="str">
        <f>VLOOKUP(G446,Tabelle3[],2,FALSE)</f>
        <v>A</v>
      </c>
      <c r="I446" s="23"/>
      <c r="J446" s="23"/>
      <c r="K446" s="23"/>
      <c r="L446" s="23"/>
      <c r="M446" s="23"/>
      <c r="N446" s="25">
        <v>7610726101344</v>
      </c>
      <c r="O446" s="26">
        <f ca="1">_xlfn.IFNA(LOOKUP(A446,Gewichte!A445:A3314,Gewichte!B445:B683),"")</f>
        <v>0.71</v>
      </c>
    </row>
    <row r="447" spans="1:15" x14ac:dyDescent="0.3">
      <c r="A447" s="31" t="s">
        <v>1232</v>
      </c>
      <c r="B447" s="23">
        <v>115</v>
      </c>
      <c r="C447" s="23" t="s">
        <v>1233</v>
      </c>
      <c r="D447" s="23" t="s">
        <v>1234</v>
      </c>
      <c r="E447" s="24">
        <v>99.9</v>
      </c>
      <c r="F447" s="23"/>
      <c r="G447" s="23">
        <v>11</v>
      </c>
      <c r="H447" s="23" t="str">
        <f>VLOOKUP(G447,Tabelle3[],2,FALSE)</f>
        <v>A</v>
      </c>
      <c r="I447" s="23"/>
      <c r="J447" s="23"/>
      <c r="K447" s="23"/>
      <c r="L447" s="23"/>
      <c r="M447" s="23"/>
      <c r="N447" s="25">
        <v>7610726101351</v>
      </c>
      <c r="O447" s="26">
        <f ca="1">_xlfn.IFNA(LOOKUP(A447,Gewichte!A448:A3317,Gewichte!B448:B686),"")</f>
        <v>0.9</v>
      </c>
    </row>
    <row r="448" spans="1:15" x14ac:dyDescent="0.3">
      <c r="A448" s="31" t="s">
        <v>1238</v>
      </c>
      <c r="B448" s="23">
        <v>115</v>
      </c>
      <c r="C448" s="23" t="s">
        <v>1239</v>
      </c>
      <c r="D448" s="23" t="s">
        <v>1240</v>
      </c>
      <c r="E448" s="24">
        <v>116.6</v>
      </c>
      <c r="F448" s="23"/>
      <c r="G448" s="23">
        <v>11</v>
      </c>
      <c r="H448" s="23" t="str">
        <f>VLOOKUP(G448,Tabelle3[],2,FALSE)</f>
        <v>A</v>
      </c>
      <c r="I448" s="23"/>
      <c r="J448" s="23"/>
      <c r="K448" s="23"/>
      <c r="L448" s="23"/>
      <c r="M448" s="23"/>
      <c r="N448" s="25">
        <v>7610726101368</v>
      </c>
      <c r="O448" s="26">
        <f ca="1">_xlfn.IFNA(LOOKUP(A448,Gewichte!A450:A3319,Gewichte!B450:B688),"")</f>
        <v>1.1000000000000001</v>
      </c>
    </row>
    <row r="449" spans="1:15" x14ac:dyDescent="0.3">
      <c r="A449" s="31" t="s">
        <v>1249</v>
      </c>
      <c r="B449" s="23">
        <v>115</v>
      </c>
      <c r="C449" s="23" t="s">
        <v>1250</v>
      </c>
      <c r="D449" s="23" t="s">
        <v>1251</v>
      </c>
      <c r="E449" s="24">
        <v>133.19999999999999</v>
      </c>
      <c r="F449" s="23"/>
      <c r="G449" s="23">
        <v>11</v>
      </c>
      <c r="H449" s="23" t="str">
        <f>VLOOKUP(G449,Tabelle3[],2,FALSE)</f>
        <v>A</v>
      </c>
      <c r="I449" s="23"/>
      <c r="J449" s="23"/>
      <c r="K449" s="23"/>
      <c r="L449" s="23"/>
      <c r="M449" s="23"/>
      <c r="N449" s="25"/>
      <c r="O449" s="26">
        <f ca="1">_xlfn.IFNA(LOOKUP(A449,Gewichte!A454:A3323,Gewichte!B454:B692),"")</f>
        <v>1.28</v>
      </c>
    </row>
    <row r="450" spans="1:15" x14ac:dyDescent="0.3">
      <c r="A450" s="31" t="s">
        <v>1217</v>
      </c>
      <c r="B450" s="23">
        <v>115</v>
      </c>
      <c r="C450" s="23" t="s">
        <v>1218</v>
      </c>
      <c r="D450" s="23"/>
      <c r="E450" s="24">
        <v>50</v>
      </c>
      <c r="F450" s="23"/>
      <c r="G450" s="23">
        <v>11</v>
      </c>
      <c r="H450" s="23" t="str">
        <f>VLOOKUP(G450,Tabelle3[],2,FALSE)</f>
        <v>A</v>
      </c>
      <c r="I450" s="23">
        <v>1</v>
      </c>
      <c r="J450" s="23">
        <v>0.01</v>
      </c>
      <c r="K450" s="23"/>
      <c r="L450" s="23">
        <v>0.19</v>
      </c>
      <c r="M450" s="23"/>
      <c r="N450" s="25"/>
      <c r="O450" s="26">
        <f ca="1">_xlfn.IFNA(LOOKUP(A450,Gewichte!A442:A3311,Gewichte!B442:B680),"")</f>
        <v>0.3</v>
      </c>
    </row>
    <row r="451" spans="1:15" x14ac:dyDescent="0.3">
      <c r="A451" s="31" t="s">
        <v>1227</v>
      </c>
      <c r="B451" s="23">
        <v>115</v>
      </c>
      <c r="C451" s="23" t="s">
        <v>1228</v>
      </c>
      <c r="D451" s="23" t="s">
        <v>1229</v>
      </c>
      <c r="E451" s="24">
        <v>91</v>
      </c>
      <c r="F451" s="23"/>
      <c r="G451" s="23">
        <v>11</v>
      </c>
      <c r="H451" s="23" t="str">
        <f>VLOOKUP(G451,Tabelle3[],2,FALSE)</f>
        <v>A</v>
      </c>
      <c r="I451" s="23"/>
      <c r="J451" s="23"/>
      <c r="K451" s="23"/>
      <c r="L451" s="23"/>
      <c r="M451" s="23"/>
      <c r="N451" s="25">
        <v>7610726101375</v>
      </c>
      <c r="O451" s="26">
        <f ca="1">_xlfn.IFNA(LOOKUP(A451,Gewichte!A446:A3315,Gewichte!B446:B684),"")</f>
        <v>1.02</v>
      </c>
    </row>
    <row r="452" spans="1:15" x14ac:dyDescent="0.3">
      <c r="A452" s="31" t="s">
        <v>1235</v>
      </c>
      <c r="B452" s="23">
        <v>115</v>
      </c>
      <c r="C452" s="23" t="s">
        <v>1236</v>
      </c>
      <c r="D452" s="23" t="s">
        <v>1237</v>
      </c>
      <c r="E452" s="24">
        <v>111</v>
      </c>
      <c r="F452" s="23"/>
      <c r="G452" s="23">
        <v>11</v>
      </c>
      <c r="H452" s="23" t="str">
        <f>VLOOKUP(G452,Tabelle3[],2,FALSE)</f>
        <v>A</v>
      </c>
      <c r="I452" s="23"/>
      <c r="J452" s="23"/>
      <c r="K452" s="23"/>
      <c r="L452" s="23"/>
      <c r="M452" s="23"/>
      <c r="N452" s="25">
        <v>7610726101382</v>
      </c>
      <c r="O452" s="26">
        <f ca="1">_xlfn.IFNA(LOOKUP(A452,Gewichte!A449:A3318,Gewichte!B449:B687),"")</f>
        <v>1.42</v>
      </c>
    </row>
    <row r="453" spans="1:15" x14ac:dyDescent="0.3">
      <c r="A453" s="31" t="s">
        <v>1246</v>
      </c>
      <c r="B453" s="23">
        <v>115</v>
      </c>
      <c r="C453" s="23" t="s">
        <v>1247</v>
      </c>
      <c r="D453" s="23" t="s">
        <v>1248</v>
      </c>
      <c r="E453" s="24">
        <v>131</v>
      </c>
      <c r="F453" s="23"/>
      <c r="G453" s="23">
        <v>11</v>
      </c>
      <c r="H453" s="23" t="str">
        <f>VLOOKUP(G453,Tabelle3[],2,FALSE)</f>
        <v>A</v>
      </c>
      <c r="I453" s="23"/>
      <c r="J453" s="23"/>
      <c r="K453" s="23"/>
      <c r="L453" s="23"/>
      <c r="M453" s="23"/>
      <c r="N453" s="25">
        <v>7610726101399</v>
      </c>
      <c r="O453" s="26">
        <f ca="1">_xlfn.IFNA(LOOKUP(A453,Gewichte!A453:A3322,Gewichte!B453:B691),"")</f>
        <v>1.82</v>
      </c>
    </row>
    <row r="454" spans="1:15" x14ac:dyDescent="0.3">
      <c r="A454" s="31" t="s">
        <v>1257</v>
      </c>
      <c r="B454" s="23">
        <v>115</v>
      </c>
      <c r="C454" s="23" t="s">
        <v>1258</v>
      </c>
      <c r="D454" s="23" t="s">
        <v>1259</v>
      </c>
      <c r="E454" s="24">
        <v>170.9</v>
      </c>
      <c r="F454" s="23"/>
      <c r="G454" s="23">
        <v>11</v>
      </c>
      <c r="H454" s="23" t="str">
        <f>VLOOKUP(G454,Tabelle3[],2,FALSE)</f>
        <v>A</v>
      </c>
      <c r="I454" s="23"/>
      <c r="J454" s="23"/>
      <c r="K454" s="23"/>
      <c r="L454" s="23"/>
      <c r="M454" s="23"/>
      <c r="N454" s="25">
        <v>7610726101412</v>
      </c>
      <c r="O454" s="26">
        <f ca="1">_xlfn.IFNA(LOOKUP(A454,Gewichte!A457:A3326,Gewichte!B457:B695),"")</f>
        <v>2.54</v>
      </c>
    </row>
    <row r="455" spans="1:15" x14ac:dyDescent="0.3">
      <c r="A455" s="31" t="s">
        <v>1222</v>
      </c>
      <c r="B455" s="23">
        <v>115</v>
      </c>
      <c r="C455" s="23" t="s">
        <v>1223</v>
      </c>
      <c r="D455" s="23"/>
      <c r="E455" s="24">
        <v>71</v>
      </c>
      <c r="F455" s="23"/>
      <c r="G455" s="23">
        <v>11</v>
      </c>
      <c r="H455" s="23" t="str">
        <f>VLOOKUP(G455,Tabelle3[],2,FALSE)</f>
        <v>A</v>
      </c>
      <c r="I455" s="23">
        <v>1</v>
      </c>
      <c r="J455" s="23">
        <v>0.01</v>
      </c>
      <c r="K455" s="23"/>
      <c r="L455" s="23">
        <v>0.22</v>
      </c>
      <c r="M455" s="23"/>
      <c r="N455" s="25"/>
      <c r="O455" s="26">
        <f ca="1">_xlfn.IFNA(LOOKUP(A455,Gewichte!A444:A3313,Gewichte!B444:B682),"")</f>
        <v>0.6</v>
      </c>
    </row>
    <row r="456" spans="1:15" x14ac:dyDescent="0.3">
      <c r="A456" s="31" t="s">
        <v>1241</v>
      </c>
      <c r="B456" s="23">
        <v>115</v>
      </c>
      <c r="C456" s="23" t="s">
        <v>1242</v>
      </c>
      <c r="D456" s="23" t="s">
        <v>1243</v>
      </c>
      <c r="E456" s="24">
        <v>119.9</v>
      </c>
      <c r="F456" s="23"/>
      <c r="G456" s="23">
        <v>11</v>
      </c>
      <c r="H456" s="23" t="str">
        <f>VLOOKUP(G456,Tabelle3[],2,FALSE)</f>
        <v>A</v>
      </c>
      <c r="I456" s="23"/>
      <c r="J456" s="23"/>
      <c r="K456" s="23"/>
      <c r="L456" s="23"/>
      <c r="M456" s="23"/>
      <c r="N456" s="25">
        <v>7610726101443</v>
      </c>
      <c r="O456" s="26">
        <f ca="1">_xlfn.IFNA(LOOKUP(A456,Gewichte!A451:A3320,Gewichte!B451:B689),"")</f>
        <v>1.6</v>
      </c>
    </row>
    <row r="457" spans="1:15" x14ac:dyDescent="0.3">
      <c r="A457" s="31" t="s">
        <v>1252</v>
      </c>
      <c r="B457" s="23">
        <v>115</v>
      </c>
      <c r="C457" s="23" t="s">
        <v>1253</v>
      </c>
      <c r="D457" s="23" t="s">
        <v>1254</v>
      </c>
      <c r="E457" s="24">
        <v>148.69999999999999</v>
      </c>
      <c r="F457" s="23"/>
      <c r="G457" s="23">
        <v>11</v>
      </c>
      <c r="H457" s="23" t="str">
        <f>VLOOKUP(G457,Tabelle3[],2,FALSE)</f>
        <v>A</v>
      </c>
      <c r="I457" s="23"/>
      <c r="J457" s="23"/>
      <c r="K457" s="23"/>
      <c r="L457" s="23"/>
      <c r="M457" s="23"/>
      <c r="N457" s="25">
        <v>7610726101450</v>
      </c>
      <c r="O457" s="26">
        <f ca="1">_xlfn.IFNA(LOOKUP(A457,Gewichte!A455:A3324,Gewichte!B455:B693),"")</f>
        <v>2.1</v>
      </c>
    </row>
    <row r="458" spans="1:15" x14ac:dyDescent="0.3">
      <c r="A458" s="31" t="s">
        <v>1260</v>
      </c>
      <c r="B458" s="23">
        <v>115</v>
      </c>
      <c r="C458" s="23" t="s">
        <v>1261</v>
      </c>
      <c r="D458" s="23" t="s">
        <v>1262</v>
      </c>
      <c r="E458" s="24">
        <v>177.6</v>
      </c>
      <c r="F458" s="23"/>
      <c r="G458" s="23">
        <v>11</v>
      </c>
      <c r="H458" s="23" t="str">
        <f>VLOOKUP(G458,Tabelle3[],2,FALSE)</f>
        <v>A</v>
      </c>
      <c r="I458" s="23"/>
      <c r="J458" s="23"/>
      <c r="K458" s="23"/>
      <c r="L458" s="23"/>
      <c r="M458" s="23"/>
      <c r="N458" s="25">
        <v>7610726101467</v>
      </c>
      <c r="O458" s="26">
        <f ca="1">_xlfn.IFNA(LOOKUP(A458,Gewichte!A458:A3327,Gewichte!B458:B696),"")</f>
        <v>2.96</v>
      </c>
    </row>
    <row r="459" spans="1:15" x14ac:dyDescent="0.3">
      <c r="A459" s="31" t="s">
        <v>1263</v>
      </c>
      <c r="B459" s="23">
        <v>115</v>
      </c>
      <c r="C459" s="23" t="s">
        <v>1264</v>
      </c>
      <c r="D459" s="23" t="s">
        <v>1265</v>
      </c>
      <c r="E459" s="24">
        <v>206.5</v>
      </c>
      <c r="F459" s="23"/>
      <c r="G459" s="23">
        <v>11</v>
      </c>
      <c r="H459" s="23" t="str">
        <f>VLOOKUP(G459,Tabelle3[],2,FALSE)</f>
        <v>A</v>
      </c>
      <c r="I459" s="23"/>
      <c r="J459" s="23"/>
      <c r="K459" s="23"/>
      <c r="L459" s="23"/>
      <c r="M459" s="23"/>
      <c r="N459" s="25">
        <v>7610726101474</v>
      </c>
      <c r="O459" s="26">
        <f ca="1">_xlfn.IFNA(LOOKUP(A459,Gewichte!A459:A3328,Gewichte!B459:B697),"")</f>
        <v>3.1</v>
      </c>
    </row>
    <row r="460" spans="1:15" x14ac:dyDescent="0.3">
      <c r="A460" s="31" t="s">
        <v>1271</v>
      </c>
      <c r="B460" s="23">
        <v>115</v>
      </c>
      <c r="C460" s="23" t="s">
        <v>1272</v>
      </c>
      <c r="D460" s="23" t="s">
        <v>1273</v>
      </c>
      <c r="E460" s="24">
        <v>235.3</v>
      </c>
      <c r="F460" s="23"/>
      <c r="G460" s="23">
        <v>11</v>
      </c>
      <c r="H460" s="23" t="str">
        <f>VLOOKUP(G460,Tabelle3[],2,FALSE)</f>
        <v>A</v>
      </c>
      <c r="I460" s="23"/>
      <c r="J460" s="23"/>
      <c r="K460" s="23"/>
      <c r="L460" s="23"/>
      <c r="M460" s="23"/>
      <c r="N460" s="25">
        <v>7610726101481</v>
      </c>
      <c r="O460" s="26">
        <f ca="1">_xlfn.IFNA(LOOKUP(A460,Gewichte!A462:A3331,Gewichte!B462:B700),"")</f>
        <v>4.0999999999999996</v>
      </c>
    </row>
    <row r="461" spans="1:15" x14ac:dyDescent="0.3">
      <c r="A461" s="31" t="s">
        <v>1230</v>
      </c>
      <c r="B461" s="23">
        <v>115</v>
      </c>
      <c r="C461" s="23" t="s">
        <v>1231</v>
      </c>
      <c r="D461" s="23"/>
      <c r="E461" s="24">
        <v>91</v>
      </c>
      <c r="F461" s="23"/>
      <c r="G461" s="23">
        <v>11</v>
      </c>
      <c r="H461" s="23" t="str">
        <f>VLOOKUP(G461,Tabelle3[],2,FALSE)</f>
        <v>A</v>
      </c>
      <c r="I461" s="23">
        <v>1</v>
      </c>
      <c r="J461" s="23">
        <v>0.01</v>
      </c>
      <c r="K461" s="23"/>
      <c r="L461" s="23">
        <v>0.32</v>
      </c>
      <c r="M461" s="23"/>
      <c r="N461" s="25"/>
      <c r="O461" s="26">
        <f ca="1">_xlfn.IFNA(LOOKUP(A461,Gewichte!A447:A3316,Gewichte!B447:B685),"")</f>
        <v>1</v>
      </c>
    </row>
    <row r="462" spans="1:15" x14ac:dyDescent="0.3">
      <c r="A462" s="31" t="s">
        <v>1266</v>
      </c>
      <c r="B462" s="23">
        <v>115</v>
      </c>
      <c r="C462" s="23" t="s">
        <v>1267</v>
      </c>
      <c r="D462" s="23" t="s">
        <v>1268</v>
      </c>
      <c r="E462" s="24">
        <v>206.5</v>
      </c>
      <c r="F462" s="23"/>
      <c r="G462" s="23">
        <v>11</v>
      </c>
      <c r="H462" s="23" t="str">
        <f>VLOOKUP(G462,Tabelle3[],2,FALSE)</f>
        <v>A</v>
      </c>
      <c r="I462" s="23"/>
      <c r="J462" s="23"/>
      <c r="K462" s="23"/>
      <c r="L462" s="23"/>
      <c r="M462" s="23"/>
      <c r="N462" s="25"/>
      <c r="O462" s="26">
        <f ca="1">_xlfn.IFNA(LOOKUP(A462,Gewichte!A460:A3329,Gewichte!B460:B698),"")</f>
        <v>3</v>
      </c>
    </row>
    <row r="463" spans="1:15" x14ac:dyDescent="0.3">
      <c r="A463" s="31" t="s">
        <v>1274</v>
      </c>
      <c r="B463" s="23">
        <v>115</v>
      </c>
      <c r="C463" s="23" t="s">
        <v>1275</v>
      </c>
      <c r="D463" s="23" t="s">
        <v>1276</v>
      </c>
      <c r="E463" s="24">
        <v>247.5</v>
      </c>
      <c r="F463" s="23"/>
      <c r="G463" s="23">
        <v>11</v>
      </c>
      <c r="H463" s="23" t="str">
        <f>VLOOKUP(G463,Tabelle3[],2,FALSE)</f>
        <v>A</v>
      </c>
      <c r="I463" s="23"/>
      <c r="J463" s="23"/>
      <c r="K463" s="23"/>
      <c r="L463" s="23"/>
      <c r="M463" s="23"/>
      <c r="N463" s="25"/>
      <c r="O463" s="26">
        <f ca="1">_xlfn.IFNA(LOOKUP(A463,Gewichte!A463:A3332,Gewichte!B463:B701),"")</f>
        <v>4.2</v>
      </c>
    </row>
    <row r="464" spans="1:15" x14ac:dyDescent="0.3">
      <c r="A464" s="31" t="s">
        <v>1277</v>
      </c>
      <c r="B464" s="23">
        <v>115</v>
      </c>
      <c r="C464" s="23" t="s">
        <v>1278</v>
      </c>
      <c r="D464" s="23" t="s">
        <v>1279</v>
      </c>
      <c r="E464" s="24">
        <v>288.60000000000002</v>
      </c>
      <c r="F464" s="23"/>
      <c r="G464" s="23">
        <v>11</v>
      </c>
      <c r="H464" s="23" t="str">
        <f>VLOOKUP(G464,Tabelle3[],2,FALSE)</f>
        <v>A</v>
      </c>
      <c r="I464" s="23"/>
      <c r="J464" s="23"/>
      <c r="K464" s="23"/>
      <c r="L464" s="23"/>
      <c r="M464" s="23"/>
      <c r="N464" s="25"/>
      <c r="O464" s="26">
        <f ca="1">_xlfn.IFNA(LOOKUP(A464,Gewichte!A464:A3333,Gewichte!B464:B702),"")</f>
        <v>4.5999999999999996</v>
      </c>
    </row>
    <row r="465" spans="1:15" x14ac:dyDescent="0.3">
      <c r="A465" s="31" t="s">
        <v>1280</v>
      </c>
      <c r="B465" s="23">
        <v>115</v>
      </c>
      <c r="C465" s="23" t="s">
        <v>1281</v>
      </c>
      <c r="D465" s="23" t="s">
        <v>1282</v>
      </c>
      <c r="E465" s="24">
        <v>329.7</v>
      </c>
      <c r="F465" s="23"/>
      <c r="G465" s="23">
        <v>11</v>
      </c>
      <c r="H465" s="23" t="str">
        <f>VLOOKUP(G465,Tabelle3[],2,FALSE)</f>
        <v>A</v>
      </c>
      <c r="I465" s="23"/>
      <c r="J465" s="23"/>
      <c r="K465" s="23"/>
      <c r="L465" s="23"/>
      <c r="M465" s="23"/>
      <c r="N465" s="25"/>
      <c r="O465" s="26">
        <f ca="1">_xlfn.IFNA(LOOKUP(A465,Gewichte!A465:A3334,Gewichte!B465:B703),"")</f>
        <v>6.05</v>
      </c>
    </row>
    <row r="466" spans="1:15" x14ac:dyDescent="0.3">
      <c r="A466" s="31" t="s">
        <v>1244</v>
      </c>
      <c r="B466" s="23">
        <v>115</v>
      </c>
      <c r="C466" s="23" t="s">
        <v>1245</v>
      </c>
      <c r="D466" s="23"/>
      <c r="E466" s="24">
        <v>124.3</v>
      </c>
      <c r="F466" s="23"/>
      <c r="G466" s="23">
        <v>11</v>
      </c>
      <c r="H466" s="23" t="str">
        <f>VLOOKUP(G466,Tabelle3[],2,FALSE)</f>
        <v>A</v>
      </c>
      <c r="I466" s="23">
        <v>1</v>
      </c>
      <c r="J466" s="23">
        <v>0.01</v>
      </c>
      <c r="K466" s="23"/>
      <c r="L466" s="23">
        <v>0.46</v>
      </c>
      <c r="M466" s="23"/>
      <c r="N466" s="25"/>
      <c r="O466" s="26">
        <f ca="1">_xlfn.IFNA(LOOKUP(A466,Gewichte!A452:A3321,Gewichte!B452:B690),"")</f>
        <v>1.4</v>
      </c>
    </row>
    <row r="467" spans="1:15" x14ac:dyDescent="0.3">
      <c r="A467" s="31" t="s">
        <v>1255</v>
      </c>
      <c r="B467" s="23">
        <v>115</v>
      </c>
      <c r="C467" s="23" t="s">
        <v>1256</v>
      </c>
      <c r="D467" s="23"/>
      <c r="E467" s="24">
        <v>164.4</v>
      </c>
      <c r="F467" s="23"/>
      <c r="G467" s="23">
        <v>11</v>
      </c>
      <c r="H467" s="23" t="str">
        <f>VLOOKUP(G467,Tabelle3[],2,FALSE)</f>
        <v>A</v>
      </c>
      <c r="I467" s="23">
        <v>1</v>
      </c>
      <c r="J467" s="23">
        <v>0.01</v>
      </c>
      <c r="K467" s="23"/>
      <c r="L467" s="23">
        <v>0.55000000000000004</v>
      </c>
      <c r="M467" s="23"/>
      <c r="N467" s="25"/>
      <c r="O467" s="26">
        <f ca="1">_xlfn.IFNA(LOOKUP(A467,Gewichte!A456:A3325,Gewichte!B456:B694),"")</f>
        <v>1.7</v>
      </c>
    </row>
    <row r="468" spans="1:15" x14ac:dyDescent="0.3">
      <c r="A468" s="31" t="s">
        <v>1269</v>
      </c>
      <c r="B468" s="23">
        <v>115</v>
      </c>
      <c r="C468" s="23" t="s">
        <v>1270</v>
      </c>
      <c r="D468" s="23"/>
      <c r="E468" s="24">
        <v>214.25</v>
      </c>
      <c r="F468" s="23"/>
      <c r="G468" s="23">
        <v>11</v>
      </c>
      <c r="H468" s="23" t="str">
        <f>VLOOKUP(G468,Tabelle3[],2,FALSE)</f>
        <v>A</v>
      </c>
      <c r="I468" s="23">
        <v>1</v>
      </c>
      <c r="J468" s="23">
        <v>0.01</v>
      </c>
      <c r="K468" s="23"/>
      <c r="L468" s="23">
        <v>0.69</v>
      </c>
      <c r="M468" s="23"/>
      <c r="N468" s="25"/>
      <c r="O468" s="26">
        <f ca="1">_xlfn.IFNA(LOOKUP(A468,Gewichte!A461:A3330,Gewichte!B461:B699),"")</f>
        <v>2.2000000000000002</v>
      </c>
    </row>
    <row r="469" spans="1:15" x14ac:dyDescent="0.3">
      <c r="A469" s="31" t="s">
        <v>1283</v>
      </c>
      <c r="B469" s="23">
        <v>116</v>
      </c>
      <c r="C469" s="23" t="s">
        <v>1284</v>
      </c>
      <c r="D469" s="23" t="s">
        <v>1285</v>
      </c>
      <c r="E469" s="24">
        <v>20</v>
      </c>
      <c r="F469" s="23"/>
      <c r="G469" s="23">
        <v>11</v>
      </c>
      <c r="H469" s="23" t="str">
        <f>VLOOKUP(G469,Tabelle3[],2,FALSE)</f>
        <v>A</v>
      </c>
      <c r="I469" s="23"/>
      <c r="J469" s="23"/>
      <c r="K469" s="23"/>
      <c r="L469" s="23"/>
      <c r="M469" s="23"/>
      <c r="N469" s="25">
        <v>7610726102600</v>
      </c>
      <c r="O469" s="26">
        <f ca="1">_xlfn.IFNA(LOOKUP(A469,Gewichte!A466:A3335,Gewichte!B466:B704),"")</f>
        <v>8.1</v>
      </c>
    </row>
    <row r="470" spans="1:15" x14ac:dyDescent="0.3">
      <c r="A470" s="31" t="s">
        <v>1286</v>
      </c>
      <c r="B470" s="23">
        <v>116</v>
      </c>
      <c r="C470" s="23" t="s">
        <v>1287</v>
      </c>
      <c r="D470" s="23" t="s">
        <v>1288</v>
      </c>
      <c r="E470" s="24">
        <v>25.5</v>
      </c>
      <c r="F470" s="23"/>
      <c r="G470" s="23">
        <v>11</v>
      </c>
      <c r="H470" s="23" t="str">
        <f>VLOOKUP(G470,Tabelle3[],2,FALSE)</f>
        <v>A</v>
      </c>
      <c r="I470" s="23"/>
      <c r="J470" s="23"/>
      <c r="K470" s="23"/>
      <c r="L470" s="23"/>
      <c r="M470" s="23"/>
      <c r="N470" s="25">
        <v>7610726102617</v>
      </c>
      <c r="O470" s="26">
        <f ca="1">_xlfn.IFNA(LOOKUP(A470,Gewichte!A467:A3336,Gewichte!B467:B705),"")</f>
        <v>8.1</v>
      </c>
    </row>
    <row r="471" spans="1:15" x14ac:dyDescent="0.3">
      <c r="A471" s="31" t="s">
        <v>1289</v>
      </c>
      <c r="B471" s="23">
        <v>116</v>
      </c>
      <c r="C471" s="23" t="s">
        <v>1290</v>
      </c>
      <c r="D471" s="23" t="s">
        <v>1291</v>
      </c>
      <c r="E471" s="24">
        <v>31.1</v>
      </c>
      <c r="F471" s="23"/>
      <c r="G471" s="23">
        <v>11</v>
      </c>
      <c r="H471" s="23" t="str">
        <f>VLOOKUP(G471,Tabelle3[],2,FALSE)</f>
        <v>A</v>
      </c>
      <c r="I471" s="23"/>
      <c r="J471" s="23"/>
      <c r="K471" s="23"/>
      <c r="L471" s="23"/>
      <c r="M471" s="23"/>
      <c r="N471" s="25">
        <v>7610726102624</v>
      </c>
      <c r="O471" s="26">
        <f ca="1">_xlfn.IFNA(LOOKUP(A471,Gewichte!A468:A3337,Gewichte!B468:B706),"")</f>
        <v>8.1</v>
      </c>
    </row>
    <row r="472" spans="1:15" x14ac:dyDescent="0.3">
      <c r="A472" s="31" t="s">
        <v>1292</v>
      </c>
      <c r="B472" s="23">
        <v>116</v>
      </c>
      <c r="C472" s="23" t="s">
        <v>1293</v>
      </c>
      <c r="D472" s="23" t="s">
        <v>1294</v>
      </c>
      <c r="E472" s="24">
        <v>36.6</v>
      </c>
      <c r="F472" s="23"/>
      <c r="G472" s="23">
        <v>11</v>
      </c>
      <c r="H472" s="23" t="str">
        <f>VLOOKUP(G472,Tabelle3[],2,FALSE)</f>
        <v>A</v>
      </c>
      <c r="I472" s="23"/>
      <c r="J472" s="23"/>
      <c r="K472" s="23"/>
      <c r="L472" s="23"/>
      <c r="M472" s="23"/>
      <c r="N472" s="25">
        <v>7610726102631</v>
      </c>
      <c r="O472" s="26">
        <f ca="1">_xlfn.IFNA(LOOKUP(A472,Gewichte!A469:A3338,Gewichte!B469:B707),"")</f>
        <v>8.1</v>
      </c>
    </row>
    <row r="473" spans="1:15" x14ac:dyDescent="0.3">
      <c r="A473" s="31" t="s">
        <v>1295</v>
      </c>
      <c r="B473" s="23">
        <v>116</v>
      </c>
      <c r="C473" s="23" t="s">
        <v>1296</v>
      </c>
      <c r="D473" s="23" t="s">
        <v>1297</v>
      </c>
      <c r="E473" s="24">
        <v>42.2</v>
      </c>
      <c r="F473" s="23"/>
      <c r="G473" s="23">
        <v>11</v>
      </c>
      <c r="H473" s="23" t="str">
        <f>VLOOKUP(G473,Tabelle3[],2,FALSE)</f>
        <v>A</v>
      </c>
      <c r="I473" s="23"/>
      <c r="J473" s="23"/>
      <c r="K473" s="23"/>
      <c r="L473" s="23"/>
      <c r="M473" s="23"/>
      <c r="N473" s="25">
        <v>7610726102648</v>
      </c>
      <c r="O473" s="26">
        <f ca="1">_xlfn.IFNA(LOOKUP(A473,Gewichte!A470:A3339,Gewichte!B470:B708),"")</f>
        <v>8.1</v>
      </c>
    </row>
    <row r="474" spans="1:15" x14ac:dyDescent="0.3">
      <c r="A474" s="31" t="s">
        <v>1298</v>
      </c>
      <c r="B474" s="23">
        <v>116</v>
      </c>
      <c r="C474" s="23" t="s">
        <v>1299</v>
      </c>
      <c r="D474" s="23" t="s">
        <v>1300</v>
      </c>
      <c r="E474" s="24">
        <v>47.7</v>
      </c>
      <c r="F474" s="23"/>
      <c r="G474" s="23">
        <v>11</v>
      </c>
      <c r="H474" s="23" t="str">
        <f>VLOOKUP(G474,Tabelle3[],2,FALSE)</f>
        <v>A</v>
      </c>
      <c r="I474" s="23"/>
      <c r="J474" s="23"/>
      <c r="K474" s="23"/>
      <c r="L474" s="23"/>
      <c r="M474" s="23"/>
      <c r="N474" s="25">
        <v>7610726102655</v>
      </c>
      <c r="O474" s="26">
        <f ca="1">_xlfn.IFNA(LOOKUP(A474,Gewichte!A471:A3340,Gewichte!B471:B709),"")</f>
        <v>8.1</v>
      </c>
    </row>
    <row r="475" spans="1:15" x14ac:dyDescent="0.3">
      <c r="A475" s="31" t="s">
        <v>1301</v>
      </c>
      <c r="B475" s="23">
        <v>116</v>
      </c>
      <c r="C475" s="23" t="s">
        <v>1302</v>
      </c>
      <c r="D475" s="23" t="s">
        <v>1303</v>
      </c>
      <c r="E475" s="24">
        <v>27.8</v>
      </c>
      <c r="F475" s="23"/>
      <c r="G475" s="23">
        <v>11</v>
      </c>
      <c r="H475" s="23" t="str">
        <f>VLOOKUP(G475,Tabelle3[],2,FALSE)</f>
        <v>A</v>
      </c>
      <c r="I475" s="23"/>
      <c r="J475" s="23"/>
      <c r="K475" s="23"/>
      <c r="L475" s="23"/>
      <c r="M475" s="23"/>
      <c r="N475" s="25">
        <v>7610726102662</v>
      </c>
      <c r="O475" s="26">
        <f ca="1">_xlfn.IFNA(LOOKUP(A475,Gewichte!A472:A3341,Gewichte!B472:B710),"")</f>
        <v>8.1</v>
      </c>
    </row>
    <row r="476" spans="1:15" x14ac:dyDescent="0.3">
      <c r="A476" s="31" t="s">
        <v>1304</v>
      </c>
      <c r="B476" s="23">
        <v>116</v>
      </c>
      <c r="C476" s="23" t="s">
        <v>1305</v>
      </c>
      <c r="D476" s="23" t="s">
        <v>1306</v>
      </c>
      <c r="E476" s="24">
        <v>36.6</v>
      </c>
      <c r="F476" s="23"/>
      <c r="G476" s="23">
        <v>11</v>
      </c>
      <c r="H476" s="23" t="str">
        <f>VLOOKUP(G476,Tabelle3[],2,FALSE)</f>
        <v>A</v>
      </c>
      <c r="I476" s="23"/>
      <c r="J476" s="23"/>
      <c r="K476" s="23"/>
      <c r="L476" s="23"/>
      <c r="M476" s="23">
        <v>28</v>
      </c>
      <c r="N476" s="25">
        <v>7610726102679</v>
      </c>
      <c r="O476" s="26">
        <f ca="1">_xlfn.IFNA(LOOKUP(A476,Gewichte!A473:A3342,Gewichte!B473:B711),"")</f>
        <v>8.1</v>
      </c>
    </row>
    <row r="477" spans="1:15" x14ac:dyDescent="0.3">
      <c r="A477" s="31" t="s">
        <v>1307</v>
      </c>
      <c r="B477" s="23">
        <v>116</v>
      </c>
      <c r="C477" s="23" t="s">
        <v>1308</v>
      </c>
      <c r="D477" s="23" t="s">
        <v>1309</v>
      </c>
      <c r="E477" s="24">
        <v>45.5</v>
      </c>
      <c r="F477" s="23"/>
      <c r="G477" s="23">
        <v>11</v>
      </c>
      <c r="H477" s="23" t="str">
        <f>VLOOKUP(G477,Tabelle3[],2,FALSE)</f>
        <v>A</v>
      </c>
      <c r="I477" s="23"/>
      <c r="J477" s="23"/>
      <c r="K477" s="23"/>
      <c r="L477" s="23"/>
      <c r="M477" s="23">
        <v>20</v>
      </c>
      <c r="N477" s="25">
        <v>7610726102686</v>
      </c>
      <c r="O477" s="26">
        <f ca="1">_xlfn.IFNA(LOOKUP(A477,Gewichte!A474:A3343,Gewichte!B474:B712),"")</f>
        <v>8.1</v>
      </c>
    </row>
    <row r="478" spans="1:15" x14ac:dyDescent="0.3">
      <c r="A478" s="31" t="s">
        <v>1310</v>
      </c>
      <c r="B478" s="23">
        <v>116</v>
      </c>
      <c r="C478" s="23" t="s">
        <v>1311</v>
      </c>
      <c r="D478" s="23" t="s">
        <v>1312</v>
      </c>
      <c r="E478" s="24">
        <v>54.4</v>
      </c>
      <c r="F478" s="23"/>
      <c r="G478" s="23">
        <v>11</v>
      </c>
      <c r="H478" s="23" t="str">
        <f>VLOOKUP(G478,Tabelle3[],2,FALSE)</f>
        <v>A</v>
      </c>
      <c r="I478" s="23"/>
      <c r="J478" s="23"/>
      <c r="K478" s="23"/>
      <c r="L478" s="23"/>
      <c r="M478" s="23">
        <v>12</v>
      </c>
      <c r="N478" s="25">
        <v>7610726102693</v>
      </c>
      <c r="O478" s="26">
        <f ca="1">_xlfn.IFNA(LOOKUP(A478,Gewichte!A475:A3344,Gewichte!B475:B713),"")</f>
        <v>1.66</v>
      </c>
    </row>
    <row r="479" spans="1:15" x14ac:dyDescent="0.3">
      <c r="A479" s="31" t="s">
        <v>1313</v>
      </c>
      <c r="B479" s="23">
        <v>116</v>
      </c>
      <c r="C479" s="23" t="s">
        <v>1314</v>
      </c>
      <c r="D479" s="23" t="s">
        <v>1315</v>
      </c>
      <c r="E479" s="24">
        <v>63.3</v>
      </c>
      <c r="F479" s="23"/>
      <c r="G479" s="23">
        <v>11</v>
      </c>
      <c r="H479" s="23" t="str">
        <f>VLOOKUP(G479,Tabelle3[],2,FALSE)</f>
        <v>A</v>
      </c>
      <c r="I479" s="23"/>
      <c r="J479" s="23"/>
      <c r="K479" s="23"/>
      <c r="L479" s="23"/>
      <c r="M479" s="23">
        <v>12</v>
      </c>
      <c r="N479" s="25">
        <v>7610726102709</v>
      </c>
      <c r="O479" s="26">
        <f ca="1">_xlfn.IFNA(LOOKUP(A479,Gewichte!A476:A3345,Gewichte!B476:B714),"")</f>
        <v>2</v>
      </c>
    </row>
    <row r="480" spans="1:15" x14ac:dyDescent="0.3">
      <c r="A480" s="31" t="s">
        <v>1316</v>
      </c>
      <c r="B480" s="23">
        <v>116</v>
      </c>
      <c r="C480" s="23" t="s">
        <v>1317</v>
      </c>
      <c r="D480" s="23" t="s">
        <v>1318</v>
      </c>
      <c r="E480" s="24">
        <v>72.2</v>
      </c>
      <c r="F480" s="23"/>
      <c r="G480" s="23">
        <v>11</v>
      </c>
      <c r="H480" s="23" t="str">
        <f>VLOOKUP(G480,Tabelle3[],2,FALSE)</f>
        <v>A</v>
      </c>
      <c r="I480" s="23"/>
      <c r="J480" s="23"/>
      <c r="K480" s="23"/>
      <c r="L480" s="23"/>
      <c r="M480" s="23"/>
      <c r="N480" s="25">
        <v>7610726102716</v>
      </c>
      <c r="O480" s="26">
        <f ca="1">_xlfn.IFNA(LOOKUP(A480,Gewichte!A477:A3346,Gewichte!B477:B715),"")</f>
        <v>8.1</v>
      </c>
    </row>
    <row r="481" spans="1:15" x14ac:dyDescent="0.3">
      <c r="A481" s="31" t="s">
        <v>1319</v>
      </c>
      <c r="B481" s="23">
        <v>116</v>
      </c>
      <c r="C481" s="23" t="s">
        <v>1320</v>
      </c>
      <c r="D481" s="23" t="s">
        <v>1321</v>
      </c>
      <c r="E481" s="24">
        <v>50</v>
      </c>
      <c r="F481" s="23"/>
      <c r="G481" s="23">
        <v>11</v>
      </c>
      <c r="H481" s="23" t="str">
        <f>VLOOKUP(G481,Tabelle3[],2,FALSE)</f>
        <v>A</v>
      </c>
      <c r="I481" s="23"/>
      <c r="J481" s="23"/>
      <c r="K481" s="23"/>
      <c r="L481" s="23"/>
      <c r="M481" s="23"/>
      <c r="N481" s="25">
        <v>7610726102723</v>
      </c>
      <c r="O481" s="26">
        <f ca="1">_xlfn.IFNA(LOOKUP(A481,Gewichte!A478:A3347,Gewichte!B478:B716),"")</f>
        <v>8.1</v>
      </c>
    </row>
    <row r="482" spans="1:15" x14ac:dyDescent="0.3">
      <c r="A482" s="31" t="s">
        <v>1322</v>
      </c>
      <c r="B482" s="23">
        <v>116</v>
      </c>
      <c r="C482" s="23" t="s">
        <v>1323</v>
      </c>
      <c r="D482" s="23" t="s">
        <v>1324</v>
      </c>
      <c r="E482" s="24">
        <v>62.2</v>
      </c>
      <c r="F482" s="23"/>
      <c r="G482" s="23">
        <v>11</v>
      </c>
      <c r="H482" s="23" t="str">
        <f>VLOOKUP(G482,Tabelle3[],2,FALSE)</f>
        <v>A</v>
      </c>
      <c r="I482" s="23"/>
      <c r="J482" s="23"/>
      <c r="K482" s="23"/>
      <c r="L482" s="23"/>
      <c r="M482" s="23"/>
      <c r="N482" s="25">
        <v>7610726102730</v>
      </c>
      <c r="O482" s="26">
        <f ca="1">_xlfn.IFNA(LOOKUP(A482,Gewichte!A479:A3348,Gewichte!B479:B717),"")</f>
        <v>8.1</v>
      </c>
    </row>
    <row r="483" spans="1:15" x14ac:dyDescent="0.3">
      <c r="A483" s="31" t="s">
        <v>1325</v>
      </c>
      <c r="B483" s="23">
        <v>116</v>
      </c>
      <c r="C483" s="23" t="s">
        <v>1326</v>
      </c>
      <c r="D483" s="23" t="s">
        <v>1327</v>
      </c>
      <c r="E483" s="24">
        <v>74.400000000000006</v>
      </c>
      <c r="F483" s="23"/>
      <c r="G483" s="23">
        <v>11</v>
      </c>
      <c r="H483" s="23" t="str">
        <f>VLOOKUP(G483,Tabelle3[],2,FALSE)</f>
        <v>A</v>
      </c>
      <c r="I483" s="23"/>
      <c r="J483" s="23"/>
      <c r="K483" s="23"/>
      <c r="L483" s="23"/>
      <c r="M483" s="23"/>
      <c r="N483" s="25">
        <v>7610726102747</v>
      </c>
      <c r="O483" s="26">
        <f ca="1">_xlfn.IFNA(LOOKUP(A483,Gewichte!A480:A3349,Gewichte!B480:B718),"")</f>
        <v>2.69</v>
      </c>
    </row>
    <row r="484" spans="1:15" x14ac:dyDescent="0.3">
      <c r="A484" s="31" t="s">
        <v>1328</v>
      </c>
      <c r="B484" s="23">
        <v>116</v>
      </c>
      <c r="C484" s="23" t="s">
        <v>1329</v>
      </c>
      <c r="D484" s="23" t="s">
        <v>1330</v>
      </c>
      <c r="E484" s="24">
        <v>86.6</v>
      </c>
      <c r="F484" s="23"/>
      <c r="G484" s="23">
        <v>11</v>
      </c>
      <c r="H484" s="23" t="str">
        <f>VLOOKUP(G484,Tabelle3[],2,FALSE)</f>
        <v>A</v>
      </c>
      <c r="I484" s="23"/>
      <c r="J484" s="23"/>
      <c r="K484" s="23"/>
      <c r="L484" s="23"/>
      <c r="M484" s="23"/>
      <c r="N484" s="25">
        <v>7610726102754</v>
      </c>
      <c r="O484" s="26">
        <f ca="1">_xlfn.IFNA(LOOKUP(A484,Gewichte!A481:A3350,Gewichte!B481:B719),"")</f>
        <v>3.25</v>
      </c>
    </row>
    <row r="485" spans="1:15" x14ac:dyDescent="0.3">
      <c r="A485" s="31" t="s">
        <v>1331</v>
      </c>
      <c r="B485" s="23">
        <v>116</v>
      </c>
      <c r="C485" s="23" t="s">
        <v>1332</v>
      </c>
      <c r="D485" s="23" t="s">
        <v>1333</v>
      </c>
      <c r="E485" s="24">
        <v>98.8</v>
      </c>
      <c r="F485" s="23"/>
      <c r="G485" s="23">
        <v>11</v>
      </c>
      <c r="H485" s="23" t="str">
        <f>VLOOKUP(G485,Tabelle3[],2,FALSE)</f>
        <v>A</v>
      </c>
      <c r="I485" s="23"/>
      <c r="J485" s="23"/>
      <c r="K485" s="23"/>
      <c r="L485" s="23"/>
      <c r="M485" s="23"/>
      <c r="N485" s="25">
        <v>7610726102761</v>
      </c>
      <c r="O485" s="26">
        <f ca="1">_xlfn.IFNA(LOOKUP(A485,Gewichte!A482:A3351,Gewichte!B482:B720),"")</f>
        <v>3.62</v>
      </c>
    </row>
    <row r="486" spans="1:15" x14ac:dyDescent="0.3">
      <c r="A486" s="31" t="s">
        <v>1334</v>
      </c>
      <c r="B486" s="23">
        <v>116</v>
      </c>
      <c r="C486" s="23" t="s">
        <v>1335</v>
      </c>
      <c r="D486" s="23" t="s">
        <v>1336</v>
      </c>
      <c r="E486" s="24">
        <v>86.6</v>
      </c>
      <c r="F486" s="23"/>
      <c r="G486" s="23">
        <v>11</v>
      </c>
      <c r="H486" s="23" t="str">
        <f>VLOOKUP(G486,Tabelle3[],2,FALSE)</f>
        <v>A</v>
      </c>
      <c r="I486" s="23"/>
      <c r="J486" s="23"/>
      <c r="K486" s="23"/>
      <c r="L486" s="23"/>
      <c r="M486" s="23"/>
      <c r="N486" s="25"/>
      <c r="O486" s="26">
        <f ca="1">_xlfn.IFNA(LOOKUP(A486,Gewichte!A483:A3352,Gewichte!B483:B721),"")</f>
        <v>2.08</v>
      </c>
    </row>
    <row r="487" spans="1:15" x14ac:dyDescent="0.3">
      <c r="A487" s="31" t="s">
        <v>1337</v>
      </c>
      <c r="B487" s="23">
        <v>116</v>
      </c>
      <c r="C487" s="23" t="s">
        <v>1338</v>
      </c>
      <c r="D487" s="23" t="s">
        <v>1339</v>
      </c>
      <c r="E487" s="24">
        <v>106.6</v>
      </c>
      <c r="F487" s="23"/>
      <c r="G487" s="23">
        <v>11</v>
      </c>
      <c r="H487" s="23" t="str">
        <f>VLOOKUP(G487,Tabelle3[],2,FALSE)</f>
        <v>A</v>
      </c>
      <c r="I487" s="23"/>
      <c r="J487" s="23"/>
      <c r="K487" s="23"/>
      <c r="L487" s="23"/>
      <c r="M487" s="23"/>
      <c r="N487" s="25"/>
      <c r="O487" s="26">
        <f ca="1">_xlfn.IFNA(LOOKUP(A487,Gewichte!A484:A3353,Gewichte!B484:B722),"")</f>
        <v>1.35</v>
      </c>
    </row>
    <row r="488" spans="1:15" x14ac:dyDescent="0.3">
      <c r="A488" s="31" t="s">
        <v>1340</v>
      </c>
      <c r="B488" s="23">
        <v>116</v>
      </c>
      <c r="C488" s="23" t="s">
        <v>1341</v>
      </c>
      <c r="D488" s="23" t="s">
        <v>1342</v>
      </c>
      <c r="E488" s="24">
        <v>126.5</v>
      </c>
      <c r="F488" s="23"/>
      <c r="G488" s="23">
        <v>11</v>
      </c>
      <c r="H488" s="23" t="str">
        <f>VLOOKUP(G488,Tabelle3[],2,FALSE)</f>
        <v>A</v>
      </c>
      <c r="I488" s="23"/>
      <c r="J488" s="23"/>
      <c r="K488" s="23"/>
      <c r="L488" s="23"/>
      <c r="M488" s="23"/>
      <c r="N488" s="25"/>
      <c r="O488" s="26">
        <f ca="1">_xlfn.IFNA(LOOKUP(A488,Gewichte!A485:A3354,Gewichte!B485:B723),"")</f>
        <v>3.6</v>
      </c>
    </row>
    <row r="489" spans="1:15" x14ac:dyDescent="0.3">
      <c r="A489" s="31" t="s">
        <v>1343</v>
      </c>
      <c r="B489" s="23">
        <v>116</v>
      </c>
      <c r="C489" s="23" t="s">
        <v>1344</v>
      </c>
      <c r="D489" s="23" t="s">
        <v>1345</v>
      </c>
      <c r="E489" s="24">
        <v>146.5</v>
      </c>
      <c r="F489" s="23"/>
      <c r="G489" s="23">
        <v>11</v>
      </c>
      <c r="H489" s="23" t="str">
        <f>VLOOKUP(G489,Tabelle3[],2,FALSE)</f>
        <v>A</v>
      </c>
      <c r="I489" s="23"/>
      <c r="J489" s="23"/>
      <c r="K489" s="23"/>
      <c r="L489" s="23"/>
      <c r="M489" s="23"/>
      <c r="N489" s="25"/>
      <c r="O489" s="26">
        <f ca="1">_xlfn.IFNA(LOOKUP(A489,Gewichte!A486:A3355,Gewichte!B486:B724),"")</f>
        <v>4.6399999999999997</v>
      </c>
    </row>
    <row r="490" spans="1:15" x14ac:dyDescent="0.3">
      <c r="A490" s="31" t="s">
        <v>1346</v>
      </c>
      <c r="B490" s="23">
        <v>116</v>
      </c>
      <c r="C490" s="23" t="s">
        <v>1347</v>
      </c>
      <c r="D490" s="23" t="s">
        <v>1348</v>
      </c>
      <c r="E490" s="24">
        <v>166.5</v>
      </c>
      <c r="F490" s="23"/>
      <c r="G490" s="23">
        <v>11</v>
      </c>
      <c r="H490" s="23" t="str">
        <f>VLOOKUP(G490,Tabelle3[],2,FALSE)</f>
        <v>A</v>
      </c>
      <c r="I490" s="23"/>
      <c r="J490" s="23"/>
      <c r="K490" s="23"/>
      <c r="L490" s="23"/>
      <c r="M490" s="23"/>
      <c r="N490" s="25"/>
      <c r="O490" s="26">
        <f ca="1">_xlfn.IFNA(LOOKUP(A490,Gewichte!A487:A3356,Gewichte!B487:B725),"")</f>
        <v>5.42</v>
      </c>
    </row>
    <row r="491" spans="1:15" x14ac:dyDescent="0.3">
      <c r="A491" s="31" t="s">
        <v>1349</v>
      </c>
      <c r="B491" s="23">
        <v>116</v>
      </c>
      <c r="C491" s="23" t="s">
        <v>1350</v>
      </c>
      <c r="D491" s="23" t="s">
        <v>1351</v>
      </c>
      <c r="E491" s="24">
        <v>138.80000000000001</v>
      </c>
      <c r="F491" s="23"/>
      <c r="G491" s="23">
        <v>11</v>
      </c>
      <c r="H491" s="23" t="str">
        <f>VLOOKUP(G491,Tabelle3[],2,FALSE)</f>
        <v>A</v>
      </c>
      <c r="I491" s="23"/>
      <c r="J491" s="23"/>
      <c r="K491" s="23"/>
      <c r="L491" s="23"/>
      <c r="M491" s="23"/>
      <c r="N491" s="25"/>
      <c r="O491" s="26">
        <f ca="1">_xlfn.IFNA(LOOKUP(A491,Gewichte!A488:A3357,Gewichte!B488:B726),"")</f>
        <v>8.1</v>
      </c>
    </row>
    <row r="492" spans="1:15" x14ac:dyDescent="0.3">
      <c r="A492" s="31" t="s">
        <v>1352</v>
      </c>
      <c r="B492" s="23">
        <v>116</v>
      </c>
      <c r="C492" s="23" t="s">
        <v>1353</v>
      </c>
      <c r="D492" s="23" t="s">
        <v>1354</v>
      </c>
      <c r="E492" s="24">
        <v>161</v>
      </c>
      <c r="F492" s="23"/>
      <c r="G492" s="23">
        <v>11</v>
      </c>
      <c r="H492" s="23" t="str">
        <f>VLOOKUP(G492,Tabelle3[],2,FALSE)</f>
        <v>A</v>
      </c>
      <c r="I492" s="23"/>
      <c r="J492" s="23"/>
      <c r="K492" s="23"/>
      <c r="L492" s="23"/>
      <c r="M492" s="23"/>
      <c r="N492" s="25"/>
      <c r="O492" s="26">
        <f ca="1">_xlfn.IFNA(LOOKUP(A492,Gewichte!A489:A3358,Gewichte!B489:B727),"")</f>
        <v>8.1</v>
      </c>
    </row>
    <row r="493" spans="1:15" x14ac:dyDescent="0.3">
      <c r="A493" s="31" t="s">
        <v>1355</v>
      </c>
      <c r="B493" s="23">
        <v>116</v>
      </c>
      <c r="C493" s="23" t="s">
        <v>1356</v>
      </c>
      <c r="D493" s="23" t="s">
        <v>1357</v>
      </c>
      <c r="E493" s="24">
        <v>183.2</v>
      </c>
      <c r="F493" s="23"/>
      <c r="G493" s="23">
        <v>11</v>
      </c>
      <c r="H493" s="23" t="str">
        <f>VLOOKUP(G493,Tabelle3[],2,FALSE)</f>
        <v>A</v>
      </c>
      <c r="I493" s="23"/>
      <c r="J493" s="23"/>
      <c r="K493" s="23"/>
      <c r="L493" s="23"/>
      <c r="M493" s="23"/>
      <c r="N493" s="25"/>
      <c r="O493" s="26">
        <f ca="1">_xlfn.IFNA(LOOKUP(A493,Gewichte!A490:A3359,Gewichte!B490:B728),"")</f>
        <v>8.1</v>
      </c>
    </row>
    <row r="494" spans="1:15" x14ac:dyDescent="0.3">
      <c r="A494" s="31" t="s">
        <v>1358</v>
      </c>
      <c r="B494" s="23">
        <v>116</v>
      </c>
      <c r="C494" s="23" t="s">
        <v>1359</v>
      </c>
      <c r="D494" s="23" t="s">
        <v>1360</v>
      </c>
      <c r="E494" s="24">
        <v>205.4</v>
      </c>
      <c r="F494" s="23"/>
      <c r="G494" s="23">
        <v>11</v>
      </c>
      <c r="H494" s="23" t="str">
        <f>VLOOKUP(G494,Tabelle3[],2,FALSE)</f>
        <v>A</v>
      </c>
      <c r="I494" s="23"/>
      <c r="J494" s="23"/>
      <c r="K494" s="23"/>
      <c r="L494" s="23"/>
      <c r="M494" s="23"/>
      <c r="N494" s="25"/>
      <c r="O494" s="26">
        <f ca="1">_xlfn.IFNA(LOOKUP(A494,Gewichte!A491:A3360,Gewichte!B491:B729),"")</f>
        <v>6.2</v>
      </c>
    </row>
    <row r="495" spans="1:15" x14ac:dyDescent="0.3">
      <c r="A495" s="31" t="s">
        <v>1361</v>
      </c>
      <c r="B495" s="23">
        <v>116</v>
      </c>
      <c r="C495" s="23" t="s">
        <v>1362</v>
      </c>
      <c r="D495" s="23" t="s">
        <v>1363</v>
      </c>
      <c r="E495" s="24">
        <v>244.2</v>
      </c>
      <c r="F495" s="23"/>
      <c r="G495" s="23">
        <v>11</v>
      </c>
      <c r="H495" s="23" t="str">
        <f>VLOOKUP(G495,Tabelle3[],2,FALSE)</f>
        <v>A</v>
      </c>
      <c r="I495" s="23"/>
      <c r="J495" s="23"/>
      <c r="K495" s="23"/>
      <c r="L495" s="23"/>
      <c r="M495" s="23"/>
      <c r="N495" s="25"/>
      <c r="O495" s="26">
        <f ca="1">_xlfn.IFNA(LOOKUP(A495,Gewichte!A492:A3361,Gewichte!B492:B730),"")</f>
        <v>2</v>
      </c>
    </row>
    <row r="496" spans="1:15" x14ac:dyDescent="0.3">
      <c r="A496" s="31" t="s">
        <v>1364</v>
      </c>
      <c r="B496" s="23">
        <v>116</v>
      </c>
      <c r="C496" s="23" t="s">
        <v>1365</v>
      </c>
      <c r="D496" s="23" t="s">
        <v>1366</v>
      </c>
      <c r="E496" s="24">
        <v>277.5</v>
      </c>
      <c r="F496" s="23"/>
      <c r="G496" s="23">
        <v>11</v>
      </c>
      <c r="H496" s="23" t="str">
        <f>VLOOKUP(G496,Tabelle3[],2,FALSE)</f>
        <v>A</v>
      </c>
      <c r="I496" s="23"/>
      <c r="J496" s="23"/>
      <c r="K496" s="23"/>
      <c r="L496" s="23"/>
      <c r="M496" s="23"/>
      <c r="N496" s="25"/>
      <c r="O496" s="26">
        <f ca="1">_xlfn.IFNA(LOOKUP(A496,Gewichte!A493:A3362,Gewichte!B493:B731),"")</f>
        <v>9.7200000000000006</v>
      </c>
    </row>
    <row r="497" spans="1:15" x14ac:dyDescent="0.3">
      <c r="A497" s="31" t="s">
        <v>1367</v>
      </c>
      <c r="B497" s="23">
        <v>116</v>
      </c>
      <c r="C497" s="23" t="s">
        <v>1368</v>
      </c>
      <c r="D497" s="23" t="s">
        <v>1369</v>
      </c>
      <c r="E497" s="24">
        <v>310.8</v>
      </c>
      <c r="F497" s="23"/>
      <c r="G497" s="23">
        <v>11</v>
      </c>
      <c r="H497" s="23" t="str">
        <f>VLOOKUP(G497,Tabelle3[],2,FALSE)</f>
        <v>A</v>
      </c>
      <c r="I497" s="23"/>
      <c r="J497" s="23"/>
      <c r="K497" s="23"/>
      <c r="L497" s="23"/>
      <c r="M497" s="23"/>
      <c r="N497" s="25"/>
      <c r="O497" s="26">
        <f ca="1">_xlfn.IFNA(LOOKUP(A497,Gewichte!A494:A3363,Gewichte!B494:B732),"")</f>
        <v>11.4</v>
      </c>
    </row>
    <row r="498" spans="1:15" x14ac:dyDescent="0.3">
      <c r="A498" s="31" t="s">
        <v>1370</v>
      </c>
      <c r="B498" s="23">
        <v>116</v>
      </c>
      <c r="C498" s="23" t="s">
        <v>1371</v>
      </c>
      <c r="D498" s="23" t="s">
        <v>1372</v>
      </c>
      <c r="E498" s="24">
        <v>344.1</v>
      </c>
      <c r="F498" s="23"/>
      <c r="G498" s="23">
        <v>11</v>
      </c>
      <c r="H498" s="23" t="str">
        <f>VLOOKUP(G498,Tabelle3[],2,FALSE)</f>
        <v>A</v>
      </c>
      <c r="I498" s="23"/>
      <c r="J498" s="23"/>
      <c r="K498" s="23"/>
      <c r="L498" s="23"/>
      <c r="M498" s="23"/>
      <c r="N498" s="25"/>
      <c r="O498" s="26">
        <f ca="1">_xlfn.IFNA(LOOKUP(A498,Gewichte!A495:A3364,Gewichte!B495:B733),"")</f>
        <v>2.6</v>
      </c>
    </row>
    <row r="499" spans="1:15" x14ac:dyDescent="0.3">
      <c r="A499" s="31" t="s">
        <v>1387</v>
      </c>
      <c r="B499" s="23">
        <v>117</v>
      </c>
      <c r="C499" s="23" t="s">
        <v>1388</v>
      </c>
      <c r="D499" s="23" t="s">
        <v>1389</v>
      </c>
      <c r="E499" s="24">
        <v>207.6</v>
      </c>
      <c r="F499" s="23"/>
      <c r="G499" s="23">
        <v>11</v>
      </c>
      <c r="H499" s="23" t="str">
        <f>VLOOKUP(G499,Tabelle3[],2,FALSE)</f>
        <v>A</v>
      </c>
      <c r="I499" s="23"/>
      <c r="J499" s="23"/>
      <c r="K499" s="23"/>
      <c r="L499" s="23"/>
      <c r="M499" s="23"/>
      <c r="N499" s="25"/>
      <c r="O499" s="26">
        <f ca="1">_xlfn.IFNA(LOOKUP(A499,Gewichte!A503:A3372,Gewichte!B503:B741),"")</f>
        <v>0.8</v>
      </c>
    </row>
    <row r="500" spans="1:15" x14ac:dyDescent="0.3">
      <c r="A500" s="31" t="s">
        <v>1390</v>
      </c>
      <c r="B500" s="23">
        <v>117</v>
      </c>
      <c r="C500" s="23" t="s">
        <v>1391</v>
      </c>
      <c r="D500" s="23" t="s">
        <v>1392</v>
      </c>
      <c r="E500" s="24">
        <v>238.7</v>
      </c>
      <c r="F500" s="23"/>
      <c r="G500" s="23">
        <v>11</v>
      </c>
      <c r="H500" s="23" t="str">
        <f>VLOOKUP(G500,Tabelle3[],2,FALSE)</f>
        <v>A</v>
      </c>
      <c r="I500" s="23"/>
      <c r="J500" s="23"/>
      <c r="K500" s="23"/>
      <c r="L500" s="23"/>
      <c r="M500" s="23"/>
      <c r="N500" s="25"/>
      <c r="O500" s="26">
        <f ca="1">_xlfn.IFNA(LOOKUP(A500,Gewichte!A504:A3373,Gewichte!B504:B742),"")</f>
        <v>1.6</v>
      </c>
    </row>
    <row r="501" spans="1:15" x14ac:dyDescent="0.3">
      <c r="A501" s="31" t="s">
        <v>1393</v>
      </c>
      <c r="B501" s="23">
        <v>117</v>
      </c>
      <c r="C501" s="23" t="s">
        <v>1394</v>
      </c>
      <c r="D501" s="23" t="s">
        <v>1395</v>
      </c>
      <c r="E501" s="24">
        <v>276.39999999999998</v>
      </c>
      <c r="F501" s="23"/>
      <c r="G501" s="23">
        <v>11</v>
      </c>
      <c r="H501" s="23" t="str">
        <f>VLOOKUP(G501,Tabelle3[],2,FALSE)</f>
        <v>A</v>
      </c>
      <c r="I501" s="23"/>
      <c r="J501" s="23"/>
      <c r="K501" s="23"/>
      <c r="L501" s="23"/>
      <c r="M501" s="23"/>
      <c r="N501" s="25"/>
      <c r="O501" s="26">
        <f ca="1">_xlfn.IFNA(LOOKUP(A501,Gewichte!A505:A3374,Gewichte!B505:B743),"")</f>
        <v>2.2999999999999998</v>
      </c>
    </row>
    <row r="502" spans="1:15" x14ac:dyDescent="0.3">
      <c r="A502" s="31" t="s">
        <v>1401</v>
      </c>
      <c r="B502" s="23">
        <v>117</v>
      </c>
      <c r="C502" s="23" t="s">
        <v>1402</v>
      </c>
      <c r="D502" s="23" t="s">
        <v>1403</v>
      </c>
      <c r="E502" s="24">
        <v>560.6</v>
      </c>
      <c r="F502" s="23"/>
      <c r="G502" s="23">
        <v>11</v>
      </c>
      <c r="H502" s="23" t="str">
        <f>VLOOKUP(G502,Tabelle3[],2,FALSE)</f>
        <v>A</v>
      </c>
      <c r="I502" s="23"/>
      <c r="J502" s="23"/>
      <c r="K502" s="23"/>
      <c r="L502" s="23"/>
      <c r="M502" s="23"/>
      <c r="N502" s="25"/>
      <c r="O502" s="26">
        <f ca="1">_xlfn.IFNA(LOOKUP(A502,Gewichte!A508:A3377,Gewichte!B508:B746),"")</f>
        <v>6.7</v>
      </c>
    </row>
    <row r="503" spans="1:15" x14ac:dyDescent="0.3">
      <c r="A503" s="31" t="s">
        <v>1373</v>
      </c>
      <c r="B503" s="23">
        <v>117</v>
      </c>
      <c r="C503" s="23" t="s">
        <v>1374</v>
      </c>
      <c r="D503" s="23"/>
      <c r="E503" s="24">
        <v>22.6</v>
      </c>
      <c r="F503" s="23"/>
      <c r="G503" s="23">
        <v>11</v>
      </c>
      <c r="H503" s="23" t="str">
        <f>VLOOKUP(G503,Tabelle3[],2,FALSE)</f>
        <v>A</v>
      </c>
      <c r="I503" s="23">
        <v>1</v>
      </c>
      <c r="J503" s="23">
        <v>0.01</v>
      </c>
      <c r="K503" s="23"/>
      <c r="L503" s="23">
        <v>0.08</v>
      </c>
      <c r="M503" s="23"/>
      <c r="N503" s="25"/>
      <c r="O503" s="26">
        <f ca="1">_xlfn.IFNA(LOOKUP(A503,Gewichte!A496:A3365,Gewichte!B496:B734),"")</f>
        <v>0.15</v>
      </c>
    </row>
    <row r="504" spans="1:15" x14ac:dyDescent="0.3">
      <c r="A504" s="31" t="s">
        <v>1375</v>
      </c>
      <c r="B504" s="23">
        <v>117</v>
      </c>
      <c r="C504" s="23" t="s">
        <v>1374</v>
      </c>
      <c r="D504" s="23"/>
      <c r="E504" s="24">
        <v>28.8</v>
      </c>
      <c r="F504" s="23"/>
      <c r="G504" s="23">
        <v>11</v>
      </c>
      <c r="H504" s="23" t="str">
        <f>VLOOKUP(G504,Tabelle3[],2,FALSE)</f>
        <v>A</v>
      </c>
      <c r="I504" s="23">
        <v>1</v>
      </c>
      <c r="J504" s="23">
        <v>0.01</v>
      </c>
      <c r="K504" s="23"/>
      <c r="L504" s="23">
        <v>0.12</v>
      </c>
      <c r="M504" s="23"/>
      <c r="N504" s="25"/>
      <c r="O504" s="26">
        <f ca="1">_xlfn.IFNA(LOOKUP(A504,Gewichte!A497:A3366,Gewichte!B497:B735),"")</f>
        <v>0.25</v>
      </c>
    </row>
    <row r="505" spans="1:15" x14ac:dyDescent="0.3">
      <c r="A505" s="31" t="s">
        <v>1376</v>
      </c>
      <c r="B505" s="23">
        <v>117</v>
      </c>
      <c r="C505" s="23" t="s">
        <v>1374</v>
      </c>
      <c r="D505" s="23"/>
      <c r="E505" s="24">
        <v>39.6</v>
      </c>
      <c r="F505" s="23"/>
      <c r="G505" s="23">
        <v>11</v>
      </c>
      <c r="H505" s="23" t="str">
        <f>VLOOKUP(G505,Tabelle3[],2,FALSE)</f>
        <v>A</v>
      </c>
      <c r="I505" s="23">
        <v>1</v>
      </c>
      <c r="J505" s="23">
        <v>0.01</v>
      </c>
      <c r="K505" s="23"/>
      <c r="L505" s="23">
        <v>0.2</v>
      </c>
      <c r="M505" s="23"/>
      <c r="N505" s="25"/>
      <c r="O505" s="26">
        <f ca="1">_xlfn.IFNA(LOOKUP(A505,Gewichte!A498:A3367,Gewichte!B498:B736),"")</f>
        <v>0.5</v>
      </c>
    </row>
    <row r="506" spans="1:15" x14ac:dyDescent="0.3">
      <c r="A506" s="31" t="s">
        <v>1377</v>
      </c>
      <c r="B506" s="23">
        <v>117</v>
      </c>
      <c r="C506" s="23" t="s">
        <v>1374</v>
      </c>
      <c r="D506" s="23"/>
      <c r="E506" s="24">
        <v>50.2</v>
      </c>
      <c r="F506" s="23"/>
      <c r="G506" s="23">
        <v>11</v>
      </c>
      <c r="H506" s="23" t="str">
        <f>VLOOKUP(G506,Tabelle3[],2,FALSE)</f>
        <v>A</v>
      </c>
      <c r="I506" s="23">
        <v>1</v>
      </c>
      <c r="J506" s="23">
        <v>0.01</v>
      </c>
      <c r="K506" s="23"/>
      <c r="L506" s="23">
        <v>0.38</v>
      </c>
      <c r="M506" s="23"/>
      <c r="N506" s="25"/>
      <c r="O506" s="26">
        <f ca="1">_xlfn.IFNA(LOOKUP(A506,Gewichte!A499:A3368,Gewichte!B499:B737),"")</f>
        <v>0.75</v>
      </c>
    </row>
    <row r="507" spans="1:15" x14ac:dyDescent="0.3">
      <c r="A507" s="31" t="s">
        <v>1378</v>
      </c>
      <c r="B507" s="23">
        <v>117</v>
      </c>
      <c r="C507" s="23" t="s">
        <v>1379</v>
      </c>
      <c r="D507" s="23" t="s">
        <v>1380</v>
      </c>
      <c r="E507" s="24">
        <v>63.3</v>
      </c>
      <c r="F507" s="23"/>
      <c r="G507" s="23">
        <v>11</v>
      </c>
      <c r="H507" s="23" t="str">
        <f>VLOOKUP(G507,Tabelle3[],2,FALSE)</f>
        <v>A</v>
      </c>
      <c r="I507" s="23"/>
      <c r="J507" s="23"/>
      <c r="K507" s="23"/>
      <c r="L507" s="23"/>
      <c r="M507" s="23"/>
      <c r="N507" s="25"/>
      <c r="O507" s="26">
        <f ca="1">_xlfn.IFNA(LOOKUP(A507,Gewichte!A500:A3369,Gewichte!B500:B738),"")</f>
        <v>0.4</v>
      </c>
    </row>
    <row r="508" spans="1:15" x14ac:dyDescent="0.3">
      <c r="A508" s="31" t="s">
        <v>1381</v>
      </c>
      <c r="B508" s="23">
        <v>117</v>
      </c>
      <c r="C508" s="23" t="s">
        <v>1382</v>
      </c>
      <c r="D508" s="23" t="s">
        <v>1383</v>
      </c>
      <c r="E508" s="24">
        <v>148.69999999999999</v>
      </c>
      <c r="F508" s="23"/>
      <c r="G508" s="23">
        <v>11</v>
      </c>
      <c r="H508" s="23" t="str">
        <f>VLOOKUP(G508,Tabelle3[],2,FALSE)</f>
        <v>A</v>
      </c>
      <c r="I508" s="23"/>
      <c r="J508" s="23"/>
      <c r="K508" s="23"/>
      <c r="L508" s="23"/>
      <c r="M508" s="23"/>
      <c r="N508" s="25"/>
      <c r="O508" s="26">
        <f ca="1">_xlfn.IFNA(LOOKUP(A508,Gewichte!A501:A3370,Gewichte!B501:B739),"")</f>
        <v>1.6</v>
      </c>
    </row>
    <row r="509" spans="1:15" x14ac:dyDescent="0.3">
      <c r="A509" s="31" t="s">
        <v>1384</v>
      </c>
      <c r="B509" s="23">
        <v>117</v>
      </c>
      <c r="C509" s="23" t="s">
        <v>1385</v>
      </c>
      <c r="D509" s="23" t="s">
        <v>1386</v>
      </c>
      <c r="E509" s="24">
        <v>183.2</v>
      </c>
      <c r="F509" s="23"/>
      <c r="G509" s="23">
        <v>11</v>
      </c>
      <c r="H509" s="23" t="str">
        <f>VLOOKUP(G509,Tabelle3[],2,FALSE)</f>
        <v>A</v>
      </c>
      <c r="I509" s="23"/>
      <c r="J509" s="23"/>
      <c r="K509" s="23"/>
      <c r="L509" s="23"/>
      <c r="M509" s="23"/>
      <c r="N509" s="25"/>
      <c r="O509" s="26">
        <f ca="1">_xlfn.IFNA(LOOKUP(A509,Gewichte!A502:A3371,Gewichte!B502:B740),"")</f>
        <v>2.4</v>
      </c>
    </row>
    <row r="510" spans="1:15" x14ac:dyDescent="0.3">
      <c r="A510" s="31" t="s">
        <v>1396</v>
      </c>
      <c r="B510" s="23">
        <v>117</v>
      </c>
      <c r="C510" s="23" t="s">
        <v>1397</v>
      </c>
      <c r="D510" s="23" t="s">
        <v>1398</v>
      </c>
      <c r="E510" s="24">
        <v>327.5</v>
      </c>
      <c r="F510" s="23"/>
      <c r="G510" s="23">
        <v>11</v>
      </c>
      <c r="H510" s="23" t="str">
        <f>VLOOKUP(G510,Tabelle3[],2,FALSE)</f>
        <v>A</v>
      </c>
      <c r="I510" s="23"/>
      <c r="J510" s="23"/>
      <c r="K510" s="23"/>
      <c r="L510" s="23"/>
      <c r="M510" s="23"/>
      <c r="N510" s="25"/>
      <c r="O510" s="26">
        <f ca="1">_xlfn.IFNA(LOOKUP(A510,Gewichte!A506:A3375,Gewichte!B506:B744),"")</f>
        <v>4</v>
      </c>
    </row>
    <row r="511" spans="1:15" x14ac:dyDescent="0.3">
      <c r="A511" s="31" t="s">
        <v>1399</v>
      </c>
      <c r="B511" s="23">
        <v>117</v>
      </c>
      <c r="C511" s="23" t="s">
        <v>1400</v>
      </c>
      <c r="D511" s="23" t="s">
        <v>1400</v>
      </c>
      <c r="E511" s="24">
        <v>381.8</v>
      </c>
      <c r="F511" s="23"/>
      <c r="G511" s="23">
        <v>11</v>
      </c>
      <c r="H511" s="23" t="str">
        <f>VLOOKUP(G511,Tabelle3[],2,FALSE)</f>
        <v>A</v>
      </c>
      <c r="I511" s="23"/>
      <c r="J511" s="23"/>
      <c r="K511" s="23"/>
      <c r="L511" s="23"/>
      <c r="M511" s="23"/>
      <c r="N511" s="25"/>
      <c r="O511" s="26">
        <f ca="1">_xlfn.IFNA(LOOKUP(A511,Gewichte!A507:A3376,Gewichte!B507:B745),"")</f>
        <v>4</v>
      </c>
    </row>
    <row r="512" spans="1:15" x14ac:dyDescent="0.3">
      <c r="A512" s="31" t="s">
        <v>1422</v>
      </c>
      <c r="B512" s="23">
        <v>119</v>
      </c>
      <c r="C512" s="23" t="s">
        <v>1423</v>
      </c>
      <c r="D512" s="23" t="s">
        <v>1424</v>
      </c>
      <c r="E512" s="24">
        <v>214.2</v>
      </c>
      <c r="F512" s="23"/>
      <c r="G512" s="23">
        <v>16</v>
      </c>
      <c r="H512" s="23" t="str">
        <f>VLOOKUP(G512,Tabelle3[],2,FALSE)</f>
        <v>C</v>
      </c>
      <c r="I512" s="23"/>
      <c r="J512" s="23"/>
      <c r="K512" s="23"/>
      <c r="L512" s="23"/>
      <c r="M512" s="23"/>
      <c r="N512" s="25"/>
      <c r="O512" s="26">
        <f ca="1">_xlfn.IFNA(LOOKUP(A512,Gewichte!A515:A3384,Gewichte!B515:B753),"")</f>
        <v>0.9</v>
      </c>
    </row>
    <row r="513" spans="1:15" x14ac:dyDescent="0.3">
      <c r="A513" s="31" t="s">
        <v>1434</v>
      </c>
      <c r="B513" s="23">
        <v>119</v>
      </c>
      <c r="C513" s="23" t="s">
        <v>1435</v>
      </c>
      <c r="D513" s="23" t="s">
        <v>1436</v>
      </c>
      <c r="E513" s="24">
        <v>289.7</v>
      </c>
      <c r="F513" s="23"/>
      <c r="G513" s="23">
        <v>16</v>
      </c>
      <c r="H513" s="23" t="str">
        <f>VLOOKUP(G513,Tabelle3[],2,FALSE)</f>
        <v>C</v>
      </c>
      <c r="I513" s="23"/>
      <c r="J513" s="23"/>
      <c r="K513" s="23"/>
      <c r="L513" s="23"/>
      <c r="M513" s="23"/>
      <c r="N513" s="25"/>
      <c r="O513" s="26">
        <f ca="1">_xlfn.IFNA(LOOKUP(A513,Gewichte!A519:A3388,Gewichte!B519:B757),"")</f>
        <v>1.3</v>
      </c>
    </row>
    <row r="514" spans="1:15" x14ac:dyDescent="0.3">
      <c r="A514" s="31" t="s">
        <v>1449</v>
      </c>
      <c r="B514" s="23">
        <v>119</v>
      </c>
      <c r="C514" s="23" t="s">
        <v>1450</v>
      </c>
      <c r="D514" s="23" t="s">
        <v>1451</v>
      </c>
      <c r="E514" s="24">
        <v>365.2</v>
      </c>
      <c r="F514" s="23"/>
      <c r="G514" s="23">
        <v>16</v>
      </c>
      <c r="H514" s="23" t="str">
        <f>VLOOKUP(G514,Tabelle3[],2,FALSE)</f>
        <v>C</v>
      </c>
      <c r="I514" s="23"/>
      <c r="J514" s="23"/>
      <c r="K514" s="23"/>
      <c r="L514" s="23"/>
      <c r="M514" s="23"/>
      <c r="N514" s="25"/>
      <c r="O514" s="26">
        <f ca="1">_xlfn.IFNA(LOOKUP(A514,Gewichte!A524:A3393,Gewichte!B524:B762),"")</f>
        <v>1.7</v>
      </c>
    </row>
    <row r="515" spans="1:15" x14ac:dyDescent="0.3">
      <c r="A515" s="31" t="s">
        <v>1467</v>
      </c>
      <c r="B515" s="23">
        <v>119</v>
      </c>
      <c r="C515" s="23" t="s">
        <v>1468</v>
      </c>
      <c r="D515" s="23" t="s">
        <v>1469</v>
      </c>
      <c r="E515" s="24">
        <v>440.7</v>
      </c>
      <c r="F515" s="23"/>
      <c r="G515" s="23">
        <v>16</v>
      </c>
      <c r="H515" s="23" t="str">
        <f>VLOOKUP(G515,Tabelle3[],2,FALSE)</f>
        <v>C</v>
      </c>
      <c r="I515" s="23"/>
      <c r="J515" s="23"/>
      <c r="K515" s="23"/>
      <c r="L515" s="23"/>
      <c r="M515" s="23"/>
      <c r="N515" s="25"/>
      <c r="O515" s="26">
        <f ca="1">_xlfn.IFNA(LOOKUP(A515,Gewichte!A530:A3399,Gewichte!B530:B768),"")</f>
        <v>2.1</v>
      </c>
    </row>
    <row r="516" spans="1:15" x14ac:dyDescent="0.3">
      <c r="A516" s="31" t="s">
        <v>1482</v>
      </c>
      <c r="B516" s="23">
        <v>119</v>
      </c>
      <c r="C516" s="23" t="s">
        <v>1483</v>
      </c>
      <c r="D516" s="23" t="s">
        <v>1484</v>
      </c>
      <c r="E516" s="24">
        <v>516.20000000000005</v>
      </c>
      <c r="F516" s="23"/>
      <c r="G516" s="23">
        <v>16</v>
      </c>
      <c r="H516" s="23" t="str">
        <f>VLOOKUP(G516,Tabelle3[],2,FALSE)</f>
        <v>C</v>
      </c>
      <c r="I516" s="23"/>
      <c r="J516" s="23"/>
      <c r="K516" s="23"/>
      <c r="L516" s="23"/>
      <c r="M516" s="23"/>
      <c r="N516" s="25"/>
      <c r="O516" s="26">
        <f ca="1">_xlfn.IFNA(LOOKUP(A516,Gewichte!A535:A3404,Gewichte!B535:B773),"")</f>
        <v>2.5</v>
      </c>
    </row>
    <row r="517" spans="1:15" x14ac:dyDescent="0.3">
      <c r="A517" s="31" t="s">
        <v>1404</v>
      </c>
      <c r="B517" s="23">
        <v>119</v>
      </c>
      <c r="C517" s="23" t="s">
        <v>1405</v>
      </c>
      <c r="D517" s="23" t="s">
        <v>1406</v>
      </c>
      <c r="E517" s="24">
        <v>107.7</v>
      </c>
      <c r="F517" s="23"/>
      <c r="G517" s="23">
        <v>14</v>
      </c>
      <c r="H517" s="23" t="str">
        <f>VLOOKUP(G517,Tabelle3[],2,FALSE)</f>
        <v>BC</v>
      </c>
      <c r="I517" s="23"/>
      <c r="J517" s="23"/>
      <c r="K517" s="23"/>
      <c r="L517" s="23"/>
      <c r="M517" s="23"/>
      <c r="N517" s="25"/>
      <c r="O517" s="26">
        <f ca="1">_xlfn.IFNA(LOOKUP(A517,Gewichte!A509:A3378,Gewichte!B509:B747),"")</f>
        <v>0.7</v>
      </c>
    </row>
    <row r="518" spans="1:15" x14ac:dyDescent="0.3">
      <c r="A518" s="31" t="s">
        <v>1407</v>
      </c>
      <c r="B518" s="23">
        <v>119</v>
      </c>
      <c r="C518" s="23" t="s">
        <v>1408</v>
      </c>
      <c r="D518" s="23" t="s">
        <v>1409</v>
      </c>
      <c r="E518" s="24">
        <v>132.1</v>
      </c>
      <c r="F518" s="23"/>
      <c r="G518" s="23">
        <v>14</v>
      </c>
      <c r="H518" s="23" t="str">
        <f>VLOOKUP(G518,Tabelle3[],2,FALSE)</f>
        <v>BC</v>
      </c>
      <c r="I518" s="23"/>
      <c r="J518" s="23"/>
      <c r="K518" s="23"/>
      <c r="L518" s="23"/>
      <c r="M518" s="23"/>
      <c r="N518" s="25"/>
      <c r="O518" s="26">
        <f ca="1">_xlfn.IFNA(LOOKUP(A518,Gewichte!A510:A3379,Gewichte!B510:B748),"")</f>
        <v>1</v>
      </c>
    </row>
    <row r="519" spans="1:15" x14ac:dyDescent="0.3">
      <c r="A519" s="31" t="s">
        <v>1410</v>
      </c>
      <c r="B519" s="23">
        <v>119</v>
      </c>
      <c r="C519" s="23" t="s">
        <v>1411</v>
      </c>
      <c r="D519" s="23" t="s">
        <v>1412</v>
      </c>
      <c r="E519" s="24">
        <v>156.5</v>
      </c>
      <c r="F519" s="23"/>
      <c r="G519" s="23">
        <v>14</v>
      </c>
      <c r="H519" s="23" t="str">
        <f>VLOOKUP(G519,Tabelle3[],2,FALSE)</f>
        <v>BC</v>
      </c>
      <c r="I519" s="23"/>
      <c r="J519" s="23"/>
      <c r="K519" s="23"/>
      <c r="L519" s="23"/>
      <c r="M519" s="23"/>
      <c r="N519" s="25"/>
      <c r="O519" s="26">
        <f ca="1">_xlfn.IFNA(LOOKUP(A519,Gewichte!A511:A3380,Gewichte!B511:B749),"")</f>
        <v>1.3</v>
      </c>
    </row>
    <row r="520" spans="1:15" x14ac:dyDescent="0.3">
      <c r="A520" s="31" t="s">
        <v>1419</v>
      </c>
      <c r="B520" s="23">
        <v>119</v>
      </c>
      <c r="C520" s="23" t="s">
        <v>1420</v>
      </c>
      <c r="D520" s="23" t="s">
        <v>1421</v>
      </c>
      <c r="E520" s="24">
        <v>205.4</v>
      </c>
      <c r="F520" s="23"/>
      <c r="G520" s="23">
        <v>14</v>
      </c>
      <c r="H520" s="23" t="str">
        <f>VLOOKUP(G520,Tabelle3[],2,FALSE)</f>
        <v>BC</v>
      </c>
      <c r="I520" s="23"/>
      <c r="J520" s="23"/>
      <c r="K520" s="23"/>
      <c r="L520" s="23"/>
      <c r="M520" s="23"/>
      <c r="N520" s="25"/>
      <c r="O520" s="26">
        <f ca="1">_xlfn.IFNA(LOOKUP(A520,Gewichte!A514:A3383,Gewichte!B514:B752),"")</f>
        <v>1.9</v>
      </c>
    </row>
    <row r="521" spans="1:15" x14ac:dyDescent="0.3">
      <c r="A521" s="31" t="s">
        <v>1437</v>
      </c>
      <c r="B521" s="23">
        <v>119</v>
      </c>
      <c r="C521" s="23" t="s">
        <v>1438</v>
      </c>
      <c r="D521" s="23" t="s">
        <v>1439</v>
      </c>
      <c r="E521" s="24">
        <v>296.39999999999998</v>
      </c>
      <c r="F521" s="23"/>
      <c r="G521" s="23">
        <v>16</v>
      </c>
      <c r="H521" s="23" t="str">
        <f>VLOOKUP(G521,Tabelle3[],2,FALSE)</f>
        <v>C</v>
      </c>
      <c r="I521" s="23"/>
      <c r="J521" s="23"/>
      <c r="K521" s="23"/>
      <c r="L521" s="23"/>
      <c r="M521" s="23"/>
      <c r="N521" s="25"/>
      <c r="O521" s="26">
        <f ca="1">_xlfn.IFNA(LOOKUP(A521,Gewichte!A520:A3389,Gewichte!B520:B758),"")</f>
        <v>2</v>
      </c>
    </row>
    <row r="522" spans="1:15" x14ac:dyDescent="0.3">
      <c r="A522" s="31" t="s">
        <v>1461</v>
      </c>
      <c r="B522" s="23">
        <v>119</v>
      </c>
      <c r="C522" s="23" t="s">
        <v>1462</v>
      </c>
      <c r="D522" s="23" t="s">
        <v>1463</v>
      </c>
      <c r="E522" s="24">
        <v>402.9</v>
      </c>
      <c r="F522" s="23"/>
      <c r="G522" s="23">
        <v>16</v>
      </c>
      <c r="H522" s="23" t="str">
        <f>VLOOKUP(G522,Tabelle3[],2,FALSE)</f>
        <v>C</v>
      </c>
      <c r="I522" s="23"/>
      <c r="J522" s="23"/>
      <c r="K522" s="23"/>
      <c r="L522" s="23"/>
      <c r="M522" s="23"/>
      <c r="N522" s="25"/>
      <c r="O522" s="26">
        <f ca="1">_xlfn.IFNA(LOOKUP(A522,Gewichte!A528:A3397,Gewichte!B528:B766),"")</f>
        <v>2.8</v>
      </c>
    </row>
    <row r="523" spans="1:15" x14ac:dyDescent="0.3">
      <c r="A523" s="31" t="s">
        <v>1479</v>
      </c>
      <c r="B523" s="23">
        <v>119</v>
      </c>
      <c r="C523" s="23" t="s">
        <v>1480</v>
      </c>
      <c r="D523" s="23" t="s">
        <v>1481</v>
      </c>
      <c r="E523" s="24">
        <v>509.5</v>
      </c>
      <c r="F523" s="23"/>
      <c r="G523" s="23">
        <v>16</v>
      </c>
      <c r="H523" s="23" t="str">
        <f>VLOOKUP(G523,Tabelle3[],2,FALSE)</f>
        <v>C</v>
      </c>
      <c r="I523" s="23"/>
      <c r="J523" s="23"/>
      <c r="K523" s="23"/>
      <c r="L523" s="23"/>
      <c r="M523" s="23"/>
      <c r="N523" s="25"/>
      <c r="O523" s="26">
        <f ca="1">_xlfn.IFNA(LOOKUP(A523,Gewichte!A534:A3403,Gewichte!B534:B772),"")</f>
        <v>3.6</v>
      </c>
    </row>
    <row r="524" spans="1:15" x14ac:dyDescent="0.3">
      <c r="A524" s="31" t="s">
        <v>1500</v>
      </c>
      <c r="B524" s="23">
        <v>119</v>
      </c>
      <c r="C524" s="23" t="s">
        <v>1501</v>
      </c>
      <c r="D524" s="23" t="s">
        <v>1502</v>
      </c>
      <c r="E524" s="24">
        <v>616.1</v>
      </c>
      <c r="F524" s="23"/>
      <c r="G524" s="23">
        <v>16</v>
      </c>
      <c r="H524" s="23" t="str">
        <f>VLOOKUP(G524,Tabelle3[],2,FALSE)</f>
        <v>C</v>
      </c>
      <c r="I524" s="23"/>
      <c r="J524" s="23"/>
      <c r="K524" s="23"/>
      <c r="L524" s="23"/>
      <c r="M524" s="23"/>
      <c r="N524" s="25"/>
      <c r="O524" s="26">
        <f ca="1">_xlfn.IFNA(LOOKUP(A524,Gewichte!A541:A3410,Gewichte!B541:B779),"")</f>
        <v>4.4000000000000004</v>
      </c>
    </row>
    <row r="525" spans="1:15" x14ac:dyDescent="0.3">
      <c r="A525" s="31" t="s">
        <v>1518</v>
      </c>
      <c r="B525" s="23">
        <v>119</v>
      </c>
      <c r="C525" s="23" t="s">
        <v>1519</v>
      </c>
      <c r="D525" s="23" t="s">
        <v>1520</v>
      </c>
      <c r="E525" s="24">
        <v>722.6</v>
      </c>
      <c r="F525" s="23"/>
      <c r="G525" s="23">
        <v>16</v>
      </c>
      <c r="H525" s="23" t="str">
        <f>VLOOKUP(G525,Tabelle3[],2,FALSE)</f>
        <v>C</v>
      </c>
      <c r="I525" s="23"/>
      <c r="J525" s="23"/>
      <c r="K525" s="23"/>
      <c r="L525" s="23"/>
      <c r="M525" s="23"/>
      <c r="N525" s="25"/>
      <c r="O525" s="26">
        <f ca="1">_xlfn.IFNA(LOOKUP(A525,Gewichte!A547:A3416,Gewichte!B547:B785),"")</f>
        <v>5.2</v>
      </c>
    </row>
    <row r="526" spans="1:15" x14ac:dyDescent="0.3">
      <c r="A526" s="31" t="s">
        <v>1536</v>
      </c>
      <c r="B526" s="23">
        <v>119</v>
      </c>
      <c r="C526" s="23" t="s">
        <v>1537</v>
      </c>
      <c r="D526" s="23" t="s">
        <v>1538</v>
      </c>
      <c r="E526" s="24">
        <v>935.7</v>
      </c>
      <c r="F526" s="23"/>
      <c r="G526" s="23">
        <v>16</v>
      </c>
      <c r="H526" s="23" t="str">
        <f>VLOOKUP(G526,Tabelle3[],2,FALSE)</f>
        <v>C</v>
      </c>
      <c r="I526" s="23"/>
      <c r="J526" s="23"/>
      <c r="K526" s="23"/>
      <c r="L526" s="23"/>
      <c r="M526" s="23"/>
      <c r="N526" s="25"/>
      <c r="O526" s="26">
        <f ca="1">_xlfn.IFNA(LOOKUP(A526,Gewichte!A553:A3422,Gewichte!B553:B791),"")</f>
        <v>6.8</v>
      </c>
    </row>
    <row r="527" spans="1:15" x14ac:dyDescent="0.3">
      <c r="A527" s="31" t="s">
        <v>1413</v>
      </c>
      <c r="B527" s="23">
        <v>119</v>
      </c>
      <c r="C527" s="23" t="s">
        <v>1414</v>
      </c>
      <c r="D527" s="23" t="s">
        <v>1415</v>
      </c>
      <c r="E527" s="24">
        <v>163.19999999999999</v>
      </c>
      <c r="F527" s="23"/>
      <c r="G527" s="23">
        <v>14</v>
      </c>
      <c r="H527" s="23" t="str">
        <f>VLOOKUP(G527,Tabelle3[],2,FALSE)</f>
        <v>BC</v>
      </c>
      <c r="I527" s="23"/>
      <c r="J527" s="23"/>
      <c r="K527" s="23"/>
      <c r="L527" s="23"/>
      <c r="M527" s="23"/>
      <c r="N527" s="25"/>
      <c r="O527" s="26">
        <f ca="1">_xlfn.IFNA(LOOKUP(A527,Gewichte!A512:A3381,Gewichte!B512:B750),"")</f>
        <v>1.6</v>
      </c>
    </row>
    <row r="528" spans="1:15" x14ac:dyDescent="0.3">
      <c r="A528" s="31" t="s">
        <v>1416</v>
      </c>
      <c r="B528" s="23">
        <v>119</v>
      </c>
      <c r="C528" s="23" t="s">
        <v>1417</v>
      </c>
      <c r="D528" s="23" t="s">
        <v>1418</v>
      </c>
      <c r="E528" s="24">
        <v>203.1</v>
      </c>
      <c r="F528" s="23"/>
      <c r="G528" s="23">
        <v>14</v>
      </c>
      <c r="H528" s="23" t="str">
        <f>VLOOKUP(G528,Tabelle3[],2,FALSE)</f>
        <v>BC</v>
      </c>
      <c r="I528" s="23"/>
      <c r="J528" s="23"/>
      <c r="K528" s="23"/>
      <c r="L528" s="23"/>
      <c r="M528" s="23"/>
      <c r="N528" s="25"/>
      <c r="O528" s="26">
        <f ca="1">_xlfn.IFNA(LOOKUP(A528,Gewichte!A513:A3382,Gewichte!B513:B751),"")</f>
        <v>2.2000000000000002</v>
      </c>
    </row>
    <row r="529" spans="1:15" x14ac:dyDescent="0.3">
      <c r="A529" s="31" t="s">
        <v>1428</v>
      </c>
      <c r="B529" s="23">
        <v>119</v>
      </c>
      <c r="C529" s="23" t="s">
        <v>1429</v>
      </c>
      <c r="D529" s="23" t="s">
        <v>1430</v>
      </c>
      <c r="E529" s="24">
        <v>243.1</v>
      </c>
      <c r="F529" s="23"/>
      <c r="G529" s="23">
        <v>14</v>
      </c>
      <c r="H529" s="23" t="str">
        <f>VLOOKUP(G529,Tabelle3[],2,FALSE)</f>
        <v>BC</v>
      </c>
      <c r="I529" s="23"/>
      <c r="J529" s="23"/>
      <c r="K529" s="23"/>
      <c r="L529" s="23"/>
      <c r="M529" s="23"/>
      <c r="N529" s="25"/>
      <c r="O529" s="26">
        <f ca="1">_xlfn.IFNA(LOOKUP(A529,Gewichte!A517:A3386,Gewichte!B517:B755),"")</f>
        <v>2.8</v>
      </c>
    </row>
    <row r="530" spans="1:15" x14ac:dyDescent="0.3">
      <c r="A530" s="31" t="s">
        <v>1431</v>
      </c>
      <c r="B530" s="23">
        <v>119</v>
      </c>
      <c r="C530" s="23" t="s">
        <v>1432</v>
      </c>
      <c r="D530" s="23" t="s">
        <v>1433</v>
      </c>
      <c r="E530" s="24">
        <v>283.10000000000002</v>
      </c>
      <c r="F530" s="23"/>
      <c r="G530" s="23">
        <v>14</v>
      </c>
      <c r="H530" s="23" t="str">
        <f>VLOOKUP(G530,Tabelle3[],2,FALSE)</f>
        <v>BC</v>
      </c>
      <c r="I530" s="23"/>
      <c r="J530" s="23"/>
      <c r="K530" s="23"/>
      <c r="L530" s="23"/>
      <c r="M530" s="23"/>
      <c r="N530" s="25"/>
      <c r="O530" s="26">
        <f ca="1">_xlfn.IFNA(LOOKUP(A530,Gewichte!A518:A3387,Gewichte!B518:B756),"")</f>
        <v>3.4</v>
      </c>
    </row>
    <row r="531" spans="1:15" x14ac:dyDescent="0.3">
      <c r="A531" s="31" t="s">
        <v>1446</v>
      </c>
      <c r="B531" s="23">
        <v>119</v>
      </c>
      <c r="C531" s="23" t="s">
        <v>1447</v>
      </c>
      <c r="D531" s="23" t="s">
        <v>1448</v>
      </c>
      <c r="E531" s="24">
        <v>323</v>
      </c>
      <c r="F531" s="23"/>
      <c r="G531" s="23">
        <v>14</v>
      </c>
      <c r="H531" s="23" t="str">
        <f>VLOOKUP(G531,Tabelle3[],2,FALSE)</f>
        <v>BC</v>
      </c>
      <c r="I531" s="23"/>
      <c r="J531" s="23"/>
      <c r="K531" s="23"/>
      <c r="L531" s="23"/>
      <c r="M531" s="23"/>
      <c r="N531" s="25"/>
      <c r="O531" s="26">
        <f ca="1">_xlfn.IFNA(LOOKUP(A531,Gewichte!A523:A3392,Gewichte!B523:B761),"")</f>
        <v>4</v>
      </c>
    </row>
    <row r="532" spans="1:15" x14ac:dyDescent="0.3">
      <c r="A532" s="31" t="s">
        <v>1458</v>
      </c>
      <c r="B532" s="23">
        <v>119</v>
      </c>
      <c r="C532" s="23" t="s">
        <v>1459</v>
      </c>
      <c r="D532" s="23" t="s">
        <v>1460</v>
      </c>
      <c r="E532" s="24">
        <v>400.7</v>
      </c>
      <c r="F532" s="23"/>
      <c r="G532" s="23">
        <v>16</v>
      </c>
      <c r="H532" s="23" t="str">
        <f>VLOOKUP(G532,Tabelle3[],2,FALSE)</f>
        <v>C</v>
      </c>
      <c r="I532" s="23"/>
      <c r="J532" s="23"/>
      <c r="K532" s="23"/>
      <c r="L532" s="23"/>
      <c r="M532" s="23"/>
      <c r="N532" s="25"/>
      <c r="O532" s="26">
        <f ca="1">_xlfn.IFNA(LOOKUP(A532,Gewichte!A527:A3396,Gewichte!B527:B765),"")</f>
        <v>2.9</v>
      </c>
    </row>
    <row r="533" spans="1:15" x14ac:dyDescent="0.3">
      <c r="A533" s="31" t="s">
        <v>1491</v>
      </c>
      <c r="B533" s="23">
        <v>119</v>
      </c>
      <c r="C533" s="23" t="s">
        <v>1492</v>
      </c>
      <c r="D533" s="23" t="s">
        <v>1493</v>
      </c>
      <c r="E533" s="24">
        <v>550.6</v>
      </c>
      <c r="F533" s="23"/>
      <c r="G533" s="23">
        <v>16</v>
      </c>
      <c r="H533" s="23" t="str">
        <f>VLOOKUP(G533,Tabelle3[],2,FALSE)</f>
        <v>C</v>
      </c>
      <c r="I533" s="23"/>
      <c r="J533" s="23"/>
      <c r="K533" s="23"/>
      <c r="L533" s="23"/>
      <c r="M533" s="23"/>
      <c r="N533" s="25"/>
      <c r="O533" s="26">
        <f ca="1">_xlfn.IFNA(LOOKUP(A533,Gewichte!A538:A3407,Gewichte!B538:B776),"")</f>
        <v>4.2</v>
      </c>
    </row>
    <row r="534" spans="1:15" x14ac:dyDescent="0.3">
      <c r="A534" s="31" t="s">
        <v>1512</v>
      </c>
      <c r="B534" s="23">
        <v>119</v>
      </c>
      <c r="C534" s="23" t="s">
        <v>1513</v>
      </c>
      <c r="D534" s="23" t="s">
        <v>1514</v>
      </c>
      <c r="E534" s="24">
        <v>700.4</v>
      </c>
      <c r="F534" s="23"/>
      <c r="G534" s="23">
        <v>16</v>
      </c>
      <c r="H534" s="23" t="str">
        <f>VLOOKUP(G534,Tabelle3[],2,FALSE)</f>
        <v>C</v>
      </c>
      <c r="I534" s="23"/>
      <c r="J534" s="23"/>
      <c r="K534" s="23"/>
      <c r="L534" s="23"/>
      <c r="M534" s="23"/>
      <c r="N534" s="25"/>
      <c r="O534" s="26">
        <f ca="1">_xlfn.IFNA(LOOKUP(A534,Gewichte!A545:A3414,Gewichte!B545:B783),"")</f>
        <v>5.5</v>
      </c>
    </row>
    <row r="535" spans="1:15" x14ac:dyDescent="0.3">
      <c r="A535" s="31" t="s">
        <v>1524</v>
      </c>
      <c r="B535" s="23">
        <v>119</v>
      </c>
      <c r="C535" s="23" t="s">
        <v>1525</v>
      </c>
      <c r="D535" s="23" t="s">
        <v>1526</v>
      </c>
      <c r="E535" s="24">
        <v>850.3</v>
      </c>
      <c r="F535" s="23"/>
      <c r="G535" s="23">
        <v>16</v>
      </c>
      <c r="H535" s="23" t="str">
        <f>VLOOKUP(G535,Tabelle3[],2,FALSE)</f>
        <v>C</v>
      </c>
      <c r="I535" s="23"/>
      <c r="J535" s="23"/>
      <c r="K535" s="23"/>
      <c r="L535" s="23"/>
      <c r="M535" s="23"/>
      <c r="N535" s="25"/>
      <c r="O535" s="26">
        <f ca="1">_xlfn.IFNA(LOOKUP(A535,Gewichte!A549:A3418,Gewichte!B549:B787),"")</f>
        <v>6.8</v>
      </c>
    </row>
    <row r="536" spans="1:15" x14ac:dyDescent="0.3">
      <c r="A536" s="31" t="s">
        <v>1539</v>
      </c>
      <c r="B536" s="23">
        <v>119</v>
      </c>
      <c r="C536" s="23" t="s">
        <v>1540</v>
      </c>
      <c r="D536" s="23" t="s">
        <v>1541</v>
      </c>
      <c r="E536" s="24">
        <v>1000.1</v>
      </c>
      <c r="F536" s="23"/>
      <c r="G536" s="23">
        <v>16</v>
      </c>
      <c r="H536" s="23" t="str">
        <f>VLOOKUP(G536,Tabelle3[],2,FALSE)</f>
        <v>C</v>
      </c>
      <c r="I536" s="23"/>
      <c r="J536" s="23"/>
      <c r="K536" s="23"/>
      <c r="L536" s="23"/>
      <c r="M536" s="23"/>
      <c r="N536" s="25"/>
      <c r="O536" s="26">
        <f ca="1">_xlfn.IFNA(LOOKUP(A536,Gewichte!A554:A3423,Gewichte!B554:B792),"")</f>
        <v>8.1</v>
      </c>
    </row>
    <row r="537" spans="1:15" x14ac:dyDescent="0.3">
      <c r="A537" s="31" t="s">
        <v>1551</v>
      </c>
      <c r="B537" s="23">
        <v>119</v>
      </c>
      <c r="C537" s="23" t="s">
        <v>1552</v>
      </c>
      <c r="D537" s="23" t="s">
        <v>1553</v>
      </c>
      <c r="E537" s="24">
        <v>1150</v>
      </c>
      <c r="F537" s="23"/>
      <c r="G537" s="23">
        <v>16</v>
      </c>
      <c r="H537" s="23" t="str">
        <f>VLOOKUP(G537,Tabelle3[],2,FALSE)</f>
        <v>C</v>
      </c>
      <c r="I537" s="23"/>
      <c r="J537" s="23"/>
      <c r="K537" s="23"/>
      <c r="L537" s="23"/>
      <c r="M537" s="23"/>
      <c r="N537" s="25"/>
      <c r="O537" s="26">
        <f ca="1">_xlfn.IFNA(LOOKUP(A537,Gewichte!A558:A3427,Gewichte!B558:B796),"")</f>
        <v>9.4499999999999993</v>
      </c>
    </row>
    <row r="538" spans="1:15" x14ac:dyDescent="0.3">
      <c r="A538" s="31" t="s">
        <v>1425</v>
      </c>
      <c r="B538" s="23">
        <v>119</v>
      </c>
      <c r="C538" s="23" t="s">
        <v>1426</v>
      </c>
      <c r="D538" s="23" t="s">
        <v>1427</v>
      </c>
      <c r="E538" s="24">
        <v>236.4</v>
      </c>
      <c r="F538" s="23"/>
      <c r="G538" s="23">
        <v>14</v>
      </c>
      <c r="H538" s="23" t="str">
        <f>VLOOKUP(G538,Tabelle3[],2,FALSE)</f>
        <v>BC</v>
      </c>
      <c r="I538" s="23"/>
      <c r="J538" s="23"/>
      <c r="K538" s="23"/>
      <c r="L538" s="23"/>
      <c r="M538" s="23"/>
      <c r="N538" s="25"/>
      <c r="O538" s="26">
        <f ca="1">_xlfn.IFNA(LOOKUP(A538,Gewichte!A516:A3385,Gewichte!B516:B754),"")</f>
        <v>2.1</v>
      </c>
    </row>
    <row r="539" spans="1:15" x14ac:dyDescent="0.3">
      <c r="A539" s="31" t="s">
        <v>1440</v>
      </c>
      <c r="B539" s="23">
        <v>119</v>
      </c>
      <c r="C539" s="23" t="s">
        <v>1441</v>
      </c>
      <c r="D539" s="23" t="s">
        <v>1442</v>
      </c>
      <c r="E539" s="24">
        <v>306.39999999999998</v>
      </c>
      <c r="F539" s="23"/>
      <c r="G539" s="23">
        <v>14</v>
      </c>
      <c r="H539" s="23" t="str">
        <f>VLOOKUP(G539,Tabelle3[],2,FALSE)</f>
        <v>BC</v>
      </c>
      <c r="I539" s="23"/>
      <c r="J539" s="23"/>
      <c r="K539" s="23"/>
      <c r="L539" s="23"/>
      <c r="M539" s="23"/>
      <c r="N539" s="25"/>
      <c r="O539" s="26">
        <f ca="1">_xlfn.IFNA(LOOKUP(A539,Gewichte!A521:A3390,Gewichte!B521:B759),"")</f>
        <v>2.9</v>
      </c>
    </row>
    <row r="540" spans="1:15" x14ac:dyDescent="0.3">
      <c r="A540" s="31" t="s">
        <v>1452</v>
      </c>
      <c r="B540" s="23">
        <v>119</v>
      </c>
      <c r="C540" s="23" t="s">
        <v>1453</v>
      </c>
      <c r="D540" s="23" t="s">
        <v>1454</v>
      </c>
      <c r="E540" s="24">
        <v>376.3</v>
      </c>
      <c r="F540" s="23"/>
      <c r="G540" s="23">
        <v>14</v>
      </c>
      <c r="H540" s="23" t="str">
        <f>VLOOKUP(G540,Tabelle3[],2,FALSE)</f>
        <v>BC</v>
      </c>
      <c r="I540" s="23"/>
      <c r="J540" s="23"/>
      <c r="K540" s="23"/>
      <c r="L540" s="23"/>
      <c r="M540" s="23"/>
      <c r="N540" s="25"/>
      <c r="O540" s="26">
        <f ca="1">_xlfn.IFNA(LOOKUP(A540,Gewichte!A525:A3394,Gewichte!B525:B763),"")</f>
        <v>3.7</v>
      </c>
    </row>
    <row r="541" spans="1:15" x14ac:dyDescent="0.3">
      <c r="A541" s="31" t="s">
        <v>1470</v>
      </c>
      <c r="B541" s="23">
        <v>119</v>
      </c>
      <c r="C541" s="23" t="s">
        <v>1471</v>
      </c>
      <c r="D541" s="23" t="s">
        <v>1472</v>
      </c>
      <c r="E541" s="24">
        <v>446.2</v>
      </c>
      <c r="F541" s="23"/>
      <c r="G541" s="23">
        <v>14</v>
      </c>
      <c r="H541" s="23" t="str">
        <f>VLOOKUP(G541,Tabelle3[],2,FALSE)</f>
        <v>BC</v>
      </c>
      <c r="I541" s="23"/>
      <c r="J541" s="23"/>
      <c r="K541" s="23"/>
      <c r="L541" s="23"/>
      <c r="M541" s="23"/>
      <c r="N541" s="25"/>
      <c r="O541" s="26">
        <f ca="1">_xlfn.IFNA(LOOKUP(A541,Gewichte!A531:A3400,Gewichte!B531:B769),"")</f>
        <v>4.5</v>
      </c>
    </row>
    <row r="542" spans="1:15" x14ac:dyDescent="0.3">
      <c r="A542" s="31" t="s">
        <v>1485</v>
      </c>
      <c r="B542" s="23">
        <v>119</v>
      </c>
      <c r="C542" s="23" t="s">
        <v>1486</v>
      </c>
      <c r="D542" s="23" t="s">
        <v>1487</v>
      </c>
      <c r="E542" s="24">
        <v>516.20000000000005</v>
      </c>
      <c r="F542" s="23"/>
      <c r="G542" s="23">
        <v>14</v>
      </c>
      <c r="H542" s="23" t="str">
        <f>VLOOKUP(G542,Tabelle3[],2,FALSE)</f>
        <v>BC</v>
      </c>
      <c r="I542" s="23"/>
      <c r="J542" s="23"/>
      <c r="K542" s="23"/>
      <c r="L542" s="23"/>
      <c r="M542" s="23"/>
      <c r="N542" s="25"/>
      <c r="O542" s="26">
        <f ca="1">_xlfn.IFNA(LOOKUP(A542,Gewichte!A536:A3405,Gewichte!B536:B774),"")</f>
        <v>5.3</v>
      </c>
    </row>
    <row r="543" spans="1:15" x14ac:dyDescent="0.3">
      <c r="A543" s="31" t="s">
        <v>1476</v>
      </c>
      <c r="B543" s="23">
        <v>119</v>
      </c>
      <c r="C543" s="23" t="s">
        <v>1477</v>
      </c>
      <c r="D543" s="23" t="s">
        <v>1478</v>
      </c>
      <c r="E543" s="24">
        <v>492.8</v>
      </c>
      <c r="F543" s="23"/>
      <c r="G543" s="23">
        <v>16</v>
      </c>
      <c r="H543" s="23" t="str">
        <f>VLOOKUP(G543,Tabelle3[],2,FALSE)</f>
        <v>C</v>
      </c>
      <c r="I543" s="23"/>
      <c r="J543" s="23"/>
      <c r="K543" s="23"/>
      <c r="L543" s="23"/>
      <c r="M543" s="23"/>
      <c r="N543" s="25"/>
      <c r="O543" s="26">
        <f ca="1">_xlfn.IFNA(LOOKUP(A543,Gewichte!A533:A3402,Gewichte!B533:B771),"")</f>
        <v>4</v>
      </c>
    </row>
    <row r="544" spans="1:15" x14ac:dyDescent="0.3">
      <c r="A544" s="31" t="s">
        <v>1509</v>
      </c>
      <c r="B544" s="23">
        <v>119</v>
      </c>
      <c r="C544" s="23" t="s">
        <v>1510</v>
      </c>
      <c r="D544" s="23" t="s">
        <v>1511</v>
      </c>
      <c r="E544" s="24">
        <v>686</v>
      </c>
      <c r="F544" s="23"/>
      <c r="G544" s="23">
        <v>16</v>
      </c>
      <c r="H544" s="23" t="str">
        <f>VLOOKUP(G544,Tabelle3[],2,FALSE)</f>
        <v>C</v>
      </c>
      <c r="I544" s="23"/>
      <c r="J544" s="23"/>
      <c r="K544" s="23"/>
      <c r="L544" s="23"/>
      <c r="M544" s="23"/>
      <c r="N544" s="25"/>
      <c r="O544" s="26">
        <f ca="1">_xlfn.IFNA(LOOKUP(A544,Gewichte!A544:A3413,Gewichte!B544:B782),"")</f>
        <v>5.8</v>
      </c>
    </row>
    <row r="545" spans="1:15" x14ac:dyDescent="0.3">
      <c r="A545" s="31" t="s">
        <v>1530</v>
      </c>
      <c r="B545" s="23">
        <v>119</v>
      </c>
      <c r="C545" s="23" t="s">
        <v>1531</v>
      </c>
      <c r="D545" s="23" t="s">
        <v>1532</v>
      </c>
      <c r="E545" s="24">
        <v>879.1</v>
      </c>
      <c r="F545" s="23"/>
      <c r="G545" s="23">
        <v>16</v>
      </c>
      <c r="H545" s="23" t="str">
        <f>VLOOKUP(G545,Tabelle3[],2,FALSE)</f>
        <v>C</v>
      </c>
      <c r="I545" s="23"/>
      <c r="J545" s="23"/>
      <c r="K545" s="23"/>
      <c r="L545" s="23"/>
      <c r="M545" s="23"/>
      <c r="N545" s="25"/>
      <c r="O545" s="26">
        <f ca="1">_xlfn.IFNA(LOOKUP(A545,Gewichte!A551:A3420,Gewichte!B551:B789),"")</f>
        <v>7.6</v>
      </c>
    </row>
    <row r="546" spans="1:15" x14ac:dyDescent="0.3">
      <c r="A546" s="31" t="s">
        <v>1545</v>
      </c>
      <c r="B546" s="23">
        <v>119</v>
      </c>
      <c r="C546" s="23" t="s">
        <v>1546</v>
      </c>
      <c r="D546" s="23" t="s">
        <v>1547</v>
      </c>
      <c r="E546" s="24">
        <v>1072.3</v>
      </c>
      <c r="F546" s="23"/>
      <c r="G546" s="23">
        <v>16</v>
      </c>
      <c r="H546" s="23" t="str">
        <f>VLOOKUP(G546,Tabelle3[],2,FALSE)</f>
        <v>C</v>
      </c>
      <c r="I546" s="23"/>
      <c r="J546" s="23"/>
      <c r="K546" s="23"/>
      <c r="L546" s="23"/>
      <c r="M546" s="23"/>
      <c r="N546" s="25"/>
      <c r="O546" s="26">
        <f ca="1">_xlfn.IFNA(LOOKUP(A546,Gewichte!A556:A3425,Gewichte!B556:B794),"")</f>
        <v>9.4</v>
      </c>
    </row>
    <row r="547" spans="1:15" x14ac:dyDescent="0.3">
      <c r="A547" s="31" t="s">
        <v>1554</v>
      </c>
      <c r="B547" s="23">
        <v>119</v>
      </c>
      <c r="C547" s="23" t="s">
        <v>1555</v>
      </c>
      <c r="D547" s="23" t="s">
        <v>1556</v>
      </c>
      <c r="E547" s="24">
        <v>1265.4000000000001</v>
      </c>
      <c r="F547" s="23"/>
      <c r="G547" s="23">
        <v>16</v>
      </c>
      <c r="H547" s="23" t="str">
        <f>VLOOKUP(G547,Tabelle3[],2,FALSE)</f>
        <v>C</v>
      </c>
      <c r="I547" s="23"/>
      <c r="J547" s="23"/>
      <c r="K547" s="23"/>
      <c r="L547" s="23"/>
      <c r="M547" s="23"/>
      <c r="N547" s="25"/>
      <c r="O547" s="26">
        <f ca="1">_xlfn.IFNA(LOOKUP(A547,Gewichte!A559:A3428,Gewichte!B559:B797),"")</f>
        <v>11.2</v>
      </c>
    </row>
    <row r="548" spans="1:15" x14ac:dyDescent="0.3">
      <c r="A548" s="31" t="s">
        <v>1443</v>
      </c>
      <c r="B548" s="23">
        <v>119</v>
      </c>
      <c r="C548" s="23" t="s">
        <v>1444</v>
      </c>
      <c r="D548" s="23" t="s">
        <v>1445</v>
      </c>
      <c r="E548" s="24">
        <v>310.8</v>
      </c>
      <c r="F548" s="23"/>
      <c r="G548" s="23">
        <v>14</v>
      </c>
      <c r="H548" s="23" t="str">
        <f>VLOOKUP(G548,Tabelle3[],2,FALSE)</f>
        <v>BC</v>
      </c>
      <c r="I548" s="23"/>
      <c r="J548" s="23"/>
      <c r="K548" s="23"/>
      <c r="L548" s="23"/>
      <c r="M548" s="23"/>
      <c r="N548" s="25"/>
      <c r="O548" s="26">
        <f ca="1">_xlfn.IFNA(LOOKUP(A548,Gewichte!A522:A3391,Gewichte!B522:B760),"")</f>
        <v>2.9</v>
      </c>
    </row>
    <row r="549" spans="1:15" x14ac:dyDescent="0.3">
      <c r="A549" s="31" t="s">
        <v>1455</v>
      </c>
      <c r="B549" s="23">
        <v>119</v>
      </c>
      <c r="C549" s="23" t="s">
        <v>1456</v>
      </c>
      <c r="D549" s="23" t="s">
        <v>1457</v>
      </c>
      <c r="E549" s="24">
        <v>399.6</v>
      </c>
      <c r="F549" s="23"/>
      <c r="G549" s="23">
        <v>14</v>
      </c>
      <c r="H549" s="23" t="str">
        <f>VLOOKUP(G549,Tabelle3[],2,FALSE)</f>
        <v>BC</v>
      </c>
      <c r="I549" s="23"/>
      <c r="J549" s="23"/>
      <c r="K549" s="23"/>
      <c r="L549" s="23"/>
      <c r="M549" s="23"/>
      <c r="N549" s="25"/>
      <c r="O549" s="26">
        <f ca="1">_xlfn.IFNA(LOOKUP(A549,Gewichte!A526:A3395,Gewichte!B526:B764),"")</f>
        <v>4</v>
      </c>
    </row>
    <row r="550" spans="1:15" x14ac:dyDescent="0.3">
      <c r="A550" s="31" t="s">
        <v>1473</v>
      </c>
      <c r="B550" s="23">
        <v>119</v>
      </c>
      <c r="C550" s="23" t="s">
        <v>1474</v>
      </c>
      <c r="D550" s="23" t="s">
        <v>1475</v>
      </c>
      <c r="E550" s="24">
        <v>488.4</v>
      </c>
      <c r="F550" s="23"/>
      <c r="G550" s="23">
        <v>14</v>
      </c>
      <c r="H550" s="23" t="str">
        <f>VLOOKUP(G550,Tabelle3[],2,FALSE)</f>
        <v>BC</v>
      </c>
      <c r="I550" s="23"/>
      <c r="J550" s="23"/>
      <c r="K550" s="23"/>
      <c r="L550" s="23"/>
      <c r="M550" s="23"/>
      <c r="N550" s="25"/>
      <c r="O550" s="26">
        <f ca="1">_xlfn.IFNA(LOOKUP(A550,Gewichte!A532:A3401,Gewichte!B532:B770),"")</f>
        <v>5.0999999999999996</v>
      </c>
    </row>
    <row r="551" spans="1:15" x14ac:dyDescent="0.3">
      <c r="A551" s="31" t="s">
        <v>1494</v>
      </c>
      <c r="B551" s="23">
        <v>119</v>
      </c>
      <c r="C551" s="23" t="s">
        <v>1495</v>
      </c>
      <c r="D551" s="23" t="s">
        <v>1496</v>
      </c>
      <c r="E551" s="24">
        <v>577.20000000000005</v>
      </c>
      <c r="F551" s="23"/>
      <c r="G551" s="23">
        <v>14</v>
      </c>
      <c r="H551" s="23" t="str">
        <f>VLOOKUP(G551,Tabelle3[],2,FALSE)</f>
        <v>BC</v>
      </c>
      <c r="I551" s="23"/>
      <c r="J551" s="23"/>
      <c r="K551" s="23"/>
      <c r="L551" s="23"/>
      <c r="M551" s="23"/>
      <c r="N551" s="25"/>
      <c r="O551" s="26">
        <f ca="1">_xlfn.IFNA(LOOKUP(A551,Gewichte!A539:A3408,Gewichte!B539:B777),"")</f>
        <v>6.2</v>
      </c>
    </row>
    <row r="552" spans="1:15" x14ac:dyDescent="0.3">
      <c r="A552" s="31" t="s">
        <v>1506</v>
      </c>
      <c r="B552" s="23">
        <v>119</v>
      </c>
      <c r="C552" s="23" t="s">
        <v>1507</v>
      </c>
      <c r="D552" s="23" t="s">
        <v>1508</v>
      </c>
      <c r="E552" s="24">
        <v>666</v>
      </c>
      <c r="F552" s="23"/>
      <c r="G552" s="23">
        <v>14</v>
      </c>
      <c r="H552" s="23" t="str">
        <f>VLOOKUP(G552,Tabelle3[],2,FALSE)</f>
        <v>BC</v>
      </c>
      <c r="I552" s="23"/>
      <c r="J552" s="23"/>
      <c r="K552" s="23"/>
      <c r="L552" s="23"/>
      <c r="M552" s="23"/>
      <c r="N552" s="25"/>
      <c r="O552" s="26">
        <f ca="1">_xlfn.IFNA(LOOKUP(A552,Gewichte!A543:A3412,Gewichte!B543:B781),"")</f>
        <v>7.3</v>
      </c>
    </row>
    <row r="553" spans="1:15" x14ac:dyDescent="0.3">
      <c r="A553" s="31" t="s">
        <v>1497</v>
      </c>
      <c r="B553" s="23">
        <v>119</v>
      </c>
      <c r="C553" s="23" t="s">
        <v>1498</v>
      </c>
      <c r="D553" s="23" t="s">
        <v>1499</v>
      </c>
      <c r="E553" s="24">
        <v>611.6</v>
      </c>
      <c r="F553" s="23"/>
      <c r="G553" s="23">
        <v>16</v>
      </c>
      <c r="H553" s="23" t="str">
        <f>VLOOKUP(G553,Tabelle3[],2,FALSE)</f>
        <v>C</v>
      </c>
      <c r="I553" s="23"/>
      <c r="J553" s="23"/>
      <c r="K553" s="23"/>
      <c r="L553" s="23"/>
      <c r="M553" s="23"/>
      <c r="N553" s="25"/>
      <c r="O553" s="26">
        <f ca="1">_xlfn.IFNA(LOOKUP(A553,Gewichte!A540:A3409,Gewichte!B540:B778),"")</f>
        <v>5</v>
      </c>
    </row>
    <row r="554" spans="1:15" x14ac:dyDescent="0.3">
      <c r="A554" s="31" t="s">
        <v>1527</v>
      </c>
      <c r="B554" s="23">
        <v>119</v>
      </c>
      <c r="C554" s="23" t="s">
        <v>1528</v>
      </c>
      <c r="D554" s="23" t="s">
        <v>1529</v>
      </c>
      <c r="E554" s="24">
        <v>858</v>
      </c>
      <c r="F554" s="23"/>
      <c r="G554" s="23">
        <v>16</v>
      </c>
      <c r="H554" s="23" t="str">
        <f>VLOOKUP(G554,Tabelle3[],2,FALSE)</f>
        <v>C</v>
      </c>
      <c r="I554" s="23"/>
      <c r="J554" s="23"/>
      <c r="K554" s="23"/>
      <c r="L554" s="23"/>
      <c r="M554" s="23"/>
      <c r="N554" s="25"/>
      <c r="O554" s="26">
        <f ca="1">_xlfn.IFNA(LOOKUP(A554,Gewichte!A550:A3419,Gewichte!B550:B788),"")</f>
        <v>7.2</v>
      </c>
    </row>
    <row r="555" spans="1:15" x14ac:dyDescent="0.3">
      <c r="A555" s="31" t="s">
        <v>1548</v>
      </c>
      <c r="B555" s="23">
        <v>119</v>
      </c>
      <c r="C555" s="23" t="s">
        <v>1549</v>
      </c>
      <c r="D555" s="23" t="s">
        <v>1550</v>
      </c>
      <c r="E555" s="24">
        <v>1104.5</v>
      </c>
      <c r="F555" s="23"/>
      <c r="G555" s="23">
        <v>16</v>
      </c>
      <c r="H555" s="23" t="str">
        <f>VLOOKUP(G555,Tabelle3[],2,FALSE)</f>
        <v>C</v>
      </c>
      <c r="I555" s="23"/>
      <c r="J555" s="23"/>
      <c r="K555" s="23"/>
      <c r="L555" s="23"/>
      <c r="M555" s="23"/>
      <c r="N555" s="25"/>
      <c r="O555" s="26">
        <f ca="1">_xlfn.IFNA(LOOKUP(A555,Gewichte!A557:A3426,Gewichte!B557:B795),"")</f>
        <v>9.4</v>
      </c>
    </row>
    <row r="556" spans="1:15" x14ac:dyDescent="0.3">
      <c r="A556" s="31" t="s">
        <v>1560</v>
      </c>
      <c r="B556" s="23">
        <v>119</v>
      </c>
      <c r="C556" s="23" t="s">
        <v>1561</v>
      </c>
      <c r="D556" s="23" t="s">
        <v>1562</v>
      </c>
      <c r="E556" s="24">
        <v>1350.9</v>
      </c>
      <c r="F556" s="23"/>
      <c r="G556" s="23">
        <v>16</v>
      </c>
      <c r="H556" s="23" t="str">
        <f>VLOOKUP(G556,Tabelle3[],2,FALSE)</f>
        <v>C</v>
      </c>
      <c r="I556" s="23"/>
      <c r="J556" s="23"/>
      <c r="K556" s="23"/>
      <c r="L556" s="23"/>
      <c r="M556" s="23"/>
      <c r="N556" s="25"/>
      <c r="O556" s="26">
        <f ca="1">_xlfn.IFNA(LOOKUP(A556,Gewichte!A561:A3430,Gewichte!B561:B799),"")</f>
        <v>11.6</v>
      </c>
    </row>
    <row r="557" spans="1:15" x14ac:dyDescent="0.3">
      <c r="A557" s="31" t="s">
        <v>1563</v>
      </c>
      <c r="B557" s="23">
        <v>119</v>
      </c>
      <c r="C557" s="23" t="s">
        <v>1564</v>
      </c>
      <c r="D557" s="23" t="s">
        <v>1565</v>
      </c>
      <c r="E557" s="24">
        <v>1597.3</v>
      </c>
      <c r="F557" s="23"/>
      <c r="G557" s="23">
        <v>16</v>
      </c>
      <c r="H557" s="23" t="str">
        <f>VLOOKUP(G557,Tabelle3[],2,FALSE)</f>
        <v>C</v>
      </c>
      <c r="I557" s="23"/>
      <c r="J557" s="23"/>
      <c r="K557" s="23"/>
      <c r="L557" s="23"/>
      <c r="M557" s="23"/>
      <c r="N557" s="25"/>
      <c r="O557" s="26">
        <f ca="1">_xlfn.IFNA(LOOKUP(A557,Gewichte!A562:A3431,Gewichte!B562:B800),"")</f>
        <v>13.8</v>
      </c>
    </row>
    <row r="558" spans="1:15" x14ac:dyDescent="0.3">
      <c r="A558" s="31" t="s">
        <v>1464</v>
      </c>
      <c r="B558" s="23">
        <v>119</v>
      </c>
      <c r="C558" s="23" t="s">
        <v>1465</v>
      </c>
      <c r="D558" s="23" t="s">
        <v>1466</v>
      </c>
      <c r="E558" s="24">
        <v>429.6</v>
      </c>
      <c r="F558" s="23"/>
      <c r="G558" s="23">
        <v>14</v>
      </c>
      <c r="H558" s="23" t="str">
        <f>VLOOKUP(G558,Tabelle3[],2,FALSE)</f>
        <v>BC</v>
      </c>
      <c r="I558" s="23"/>
      <c r="J558" s="23"/>
      <c r="K558" s="23"/>
      <c r="L558" s="23"/>
      <c r="M558" s="23"/>
      <c r="N558" s="25"/>
      <c r="O558" s="26">
        <f ca="1">_xlfn.IFNA(LOOKUP(A558,Gewichte!A529:A3398,Gewichte!B529:B767),"")</f>
        <v>3.8</v>
      </c>
    </row>
    <row r="559" spans="1:15" x14ac:dyDescent="0.3">
      <c r="A559" s="31" t="s">
        <v>1488</v>
      </c>
      <c r="B559" s="23">
        <v>119</v>
      </c>
      <c r="C559" s="23" t="s">
        <v>1489</v>
      </c>
      <c r="D559" s="23" t="s">
        <v>1490</v>
      </c>
      <c r="E559" s="24">
        <v>542.79999999999995</v>
      </c>
      <c r="F559" s="23"/>
      <c r="G559" s="23">
        <v>14</v>
      </c>
      <c r="H559" s="23" t="str">
        <f>VLOOKUP(G559,Tabelle3[],2,FALSE)</f>
        <v>BC</v>
      </c>
      <c r="I559" s="23"/>
      <c r="J559" s="23"/>
      <c r="K559" s="23"/>
      <c r="L559" s="23"/>
      <c r="M559" s="23"/>
      <c r="N559" s="25"/>
      <c r="O559" s="26">
        <f ca="1">_xlfn.IFNA(LOOKUP(A559,Gewichte!A537:A3406,Gewichte!B537:B775),"")</f>
        <v>5.2</v>
      </c>
    </row>
    <row r="560" spans="1:15" x14ac:dyDescent="0.3">
      <c r="A560" s="31" t="s">
        <v>1503</v>
      </c>
      <c r="B560" s="23">
        <v>119</v>
      </c>
      <c r="C560" s="23" t="s">
        <v>1504</v>
      </c>
      <c r="D560" s="23" t="s">
        <v>1505</v>
      </c>
      <c r="E560" s="24">
        <v>656</v>
      </c>
      <c r="F560" s="23"/>
      <c r="G560" s="23">
        <v>14</v>
      </c>
      <c r="H560" s="23" t="str">
        <f>VLOOKUP(G560,Tabelle3[],2,FALSE)</f>
        <v>BC</v>
      </c>
      <c r="I560" s="23"/>
      <c r="J560" s="23"/>
      <c r="K560" s="23"/>
      <c r="L560" s="23"/>
      <c r="M560" s="23"/>
      <c r="N560" s="25"/>
      <c r="O560" s="26">
        <f ca="1">_xlfn.IFNA(LOOKUP(A560,Gewichte!A542:A3411,Gewichte!B542:B780),"")</f>
        <v>6.6</v>
      </c>
    </row>
    <row r="561" spans="1:15" x14ac:dyDescent="0.3">
      <c r="A561" s="31" t="s">
        <v>1521</v>
      </c>
      <c r="B561" s="23">
        <v>119</v>
      </c>
      <c r="C561" s="23" t="s">
        <v>1522</v>
      </c>
      <c r="D561" s="23" t="s">
        <v>1523</v>
      </c>
      <c r="E561" s="24">
        <v>769.2</v>
      </c>
      <c r="F561" s="23"/>
      <c r="G561" s="23">
        <v>14</v>
      </c>
      <c r="H561" s="23" t="str">
        <f>VLOOKUP(G561,Tabelle3[],2,FALSE)</f>
        <v>BC</v>
      </c>
      <c r="I561" s="23"/>
      <c r="J561" s="23"/>
      <c r="K561" s="23"/>
      <c r="L561" s="23"/>
      <c r="M561" s="23"/>
      <c r="N561" s="25"/>
      <c r="O561" s="26">
        <f ca="1">_xlfn.IFNA(LOOKUP(A561,Gewichte!A548:A3417,Gewichte!B548:B786),"")</f>
        <v>8</v>
      </c>
    </row>
    <row r="562" spans="1:15" x14ac:dyDescent="0.3">
      <c r="A562" s="31" t="s">
        <v>1533</v>
      </c>
      <c r="B562" s="23">
        <v>119</v>
      </c>
      <c r="C562" s="23" t="s">
        <v>1534</v>
      </c>
      <c r="D562" s="23" t="s">
        <v>1535</v>
      </c>
      <c r="E562" s="24">
        <v>882.5</v>
      </c>
      <c r="F562" s="23"/>
      <c r="G562" s="23">
        <v>14</v>
      </c>
      <c r="H562" s="23" t="str">
        <f>VLOOKUP(G562,Tabelle3[],2,FALSE)</f>
        <v>BC</v>
      </c>
      <c r="I562" s="23"/>
      <c r="J562" s="23"/>
      <c r="K562" s="23"/>
      <c r="L562" s="23"/>
      <c r="M562" s="23"/>
      <c r="N562" s="25"/>
      <c r="O562" s="26">
        <f ca="1">_xlfn.IFNA(LOOKUP(A562,Gewichte!A552:A3421,Gewichte!B552:B790),"")</f>
        <v>9.4</v>
      </c>
    </row>
    <row r="563" spans="1:15" x14ac:dyDescent="0.3">
      <c r="A563" s="31" t="s">
        <v>1515</v>
      </c>
      <c r="B563" s="23">
        <v>119</v>
      </c>
      <c r="C563" s="23" t="s">
        <v>1516</v>
      </c>
      <c r="D563" s="23" t="s">
        <v>1517</v>
      </c>
      <c r="E563" s="24">
        <v>716</v>
      </c>
      <c r="F563" s="23"/>
      <c r="G563" s="23">
        <v>16</v>
      </c>
      <c r="H563" s="23" t="str">
        <f>VLOOKUP(G563,Tabelle3[],2,FALSE)</f>
        <v>C</v>
      </c>
      <c r="I563" s="23"/>
      <c r="J563" s="23"/>
      <c r="K563" s="23"/>
      <c r="L563" s="23"/>
      <c r="M563" s="23"/>
      <c r="N563" s="25"/>
      <c r="O563" s="26">
        <f ca="1">_xlfn.IFNA(LOOKUP(A563,Gewichte!A546:A3415,Gewichte!B546:B784),"")</f>
        <v>6</v>
      </c>
    </row>
    <row r="564" spans="1:15" x14ac:dyDescent="0.3">
      <c r="A564" s="31" t="s">
        <v>1542</v>
      </c>
      <c r="B564" s="23">
        <v>119</v>
      </c>
      <c r="C564" s="23" t="s">
        <v>1543</v>
      </c>
      <c r="D564" s="23" t="s">
        <v>1544</v>
      </c>
      <c r="E564" s="24">
        <v>1024.5</v>
      </c>
      <c r="F564" s="23"/>
      <c r="G564" s="23">
        <v>16</v>
      </c>
      <c r="H564" s="23" t="str">
        <f>VLOOKUP(G564,Tabelle3[],2,FALSE)</f>
        <v>C</v>
      </c>
      <c r="I564" s="23"/>
      <c r="J564" s="23"/>
      <c r="K564" s="23"/>
      <c r="L564" s="23"/>
      <c r="M564" s="23"/>
      <c r="N564" s="25"/>
      <c r="O564" s="26">
        <f ca="1">_xlfn.IFNA(LOOKUP(A564,Gewichte!A555:A3424,Gewichte!B555:B793),"")</f>
        <v>8.6999999999999993</v>
      </c>
    </row>
    <row r="565" spans="1:15" x14ac:dyDescent="0.3">
      <c r="A565" s="31" t="s">
        <v>1557</v>
      </c>
      <c r="B565" s="23">
        <v>119</v>
      </c>
      <c r="C565" s="23" t="s">
        <v>1558</v>
      </c>
      <c r="D565" s="23" t="s">
        <v>1559</v>
      </c>
      <c r="E565" s="24">
        <v>1333.1</v>
      </c>
      <c r="F565" s="23"/>
      <c r="G565" s="23">
        <v>16</v>
      </c>
      <c r="H565" s="23" t="str">
        <f>VLOOKUP(G565,Tabelle3[],2,FALSE)</f>
        <v>C</v>
      </c>
      <c r="I565" s="23"/>
      <c r="J565" s="23"/>
      <c r="K565" s="23"/>
      <c r="L565" s="23"/>
      <c r="M565" s="23"/>
      <c r="N565" s="25"/>
      <c r="O565" s="26">
        <f ca="1">_xlfn.IFNA(LOOKUP(A565,Gewichte!A560:A3429,Gewichte!B560:B798),"")</f>
        <v>11.4</v>
      </c>
    </row>
    <row r="566" spans="1:15" x14ac:dyDescent="0.3">
      <c r="A566" s="31" t="s">
        <v>1566</v>
      </c>
      <c r="B566" s="23">
        <v>119</v>
      </c>
      <c r="C566" s="23" t="s">
        <v>1567</v>
      </c>
      <c r="D566" s="23" t="s">
        <v>1568</v>
      </c>
      <c r="E566" s="24">
        <v>1641.7</v>
      </c>
      <c r="F566" s="23"/>
      <c r="G566" s="23">
        <v>16</v>
      </c>
      <c r="H566" s="23" t="str">
        <f>VLOOKUP(G566,Tabelle3[],2,FALSE)</f>
        <v>C</v>
      </c>
      <c r="I566" s="23"/>
      <c r="J566" s="23"/>
      <c r="K566" s="23"/>
      <c r="L566" s="23"/>
      <c r="M566" s="23"/>
      <c r="N566" s="25"/>
      <c r="O566" s="26">
        <f ca="1">_xlfn.IFNA(LOOKUP(A566,Gewichte!A563:A3432,Gewichte!B563:B801),"")</f>
        <v>14.1</v>
      </c>
    </row>
    <row r="567" spans="1:15" x14ac:dyDescent="0.3">
      <c r="A567" s="31" t="s">
        <v>1569</v>
      </c>
      <c r="B567" s="23">
        <v>119</v>
      </c>
      <c r="C567" s="23" t="s">
        <v>1570</v>
      </c>
      <c r="D567" s="23" t="s">
        <v>1571</v>
      </c>
      <c r="E567" s="24">
        <v>1950.3</v>
      </c>
      <c r="F567" s="23"/>
      <c r="G567" s="23">
        <v>16</v>
      </c>
      <c r="H567" s="23" t="str">
        <f>VLOOKUP(G567,Tabelle3[],2,FALSE)</f>
        <v>C</v>
      </c>
      <c r="I567" s="23"/>
      <c r="J567" s="23"/>
      <c r="K567" s="23"/>
      <c r="L567" s="23"/>
      <c r="M567" s="23"/>
      <c r="N567" s="25"/>
      <c r="O567" s="26">
        <f ca="1">_xlfn.IFNA(LOOKUP(A567,Gewichte!A564:A3433,Gewichte!B564:B802),"")</f>
        <v>16.8</v>
      </c>
    </row>
    <row r="568" spans="1:15" x14ac:dyDescent="0.3">
      <c r="A568" s="31" t="s">
        <v>1572</v>
      </c>
      <c r="B568" s="23">
        <v>120</v>
      </c>
      <c r="C568" s="23" t="s">
        <v>1573</v>
      </c>
      <c r="D568" s="23" t="s">
        <v>1574</v>
      </c>
      <c r="E568" s="24">
        <v>460.7</v>
      </c>
      <c r="F568" s="23"/>
      <c r="G568" s="23">
        <v>16</v>
      </c>
      <c r="H568" s="23" t="str">
        <f>VLOOKUP(G568,Tabelle3[],2,FALSE)</f>
        <v>C</v>
      </c>
      <c r="I568" s="23"/>
      <c r="J568" s="23"/>
      <c r="K568" s="23"/>
      <c r="L568" s="23"/>
      <c r="M568" s="23"/>
      <c r="N568" s="25"/>
      <c r="O568" s="26">
        <f ca="1">_xlfn.IFNA(LOOKUP(A568,Gewichte!A565:A3434,Gewichte!B565:B803),"")</f>
        <v>1.6</v>
      </c>
    </row>
    <row r="569" spans="1:15" x14ac:dyDescent="0.3">
      <c r="A569" s="31" t="s">
        <v>1575</v>
      </c>
      <c r="B569" s="23">
        <v>120</v>
      </c>
      <c r="C569" s="23" t="s">
        <v>1576</v>
      </c>
      <c r="D569" s="23" t="s">
        <v>1577</v>
      </c>
      <c r="E569" s="24">
        <v>536.1</v>
      </c>
      <c r="F569" s="23"/>
      <c r="G569" s="23">
        <v>16</v>
      </c>
      <c r="H569" s="23" t="str">
        <f>VLOOKUP(G569,Tabelle3[],2,FALSE)</f>
        <v>C</v>
      </c>
      <c r="I569" s="23"/>
      <c r="J569" s="23"/>
      <c r="K569" s="23"/>
      <c r="L569" s="23"/>
      <c r="M569" s="23"/>
      <c r="N569" s="25"/>
      <c r="O569" s="26">
        <f ca="1">_xlfn.IFNA(LOOKUP(A569,Gewichte!A566:A3435,Gewichte!B566:B804),"")</f>
        <v>2</v>
      </c>
    </row>
    <row r="570" spans="1:15" x14ac:dyDescent="0.3">
      <c r="A570" s="31" t="s">
        <v>1578</v>
      </c>
      <c r="B570" s="23">
        <v>120</v>
      </c>
      <c r="C570" s="23" t="s">
        <v>1579</v>
      </c>
      <c r="D570" s="23" t="s">
        <v>1580</v>
      </c>
      <c r="E570" s="24">
        <v>611.6</v>
      </c>
      <c r="F570" s="23"/>
      <c r="G570" s="23">
        <v>16</v>
      </c>
      <c r="H570" s="23" t="str">
        <f>VLOOKUP(G570,Tabelle3[],2,FALSE)</f>
        <v>C</v>
      </c>
      <c r="I570" s="23"/>
      <c r="J570" s="23"/>
      <c r="K570" s="23"/>
      <c r="L570" s="23"/>
      <c r="M570" s="23"/>
      <c r="N570" s="25"/>
      <c r="O570" s="26">
        <f ca="1">_xlfn.IFNA(LOOKUP(A570,Gewichte!A567:A3436,Gewichte!B567:B805),"")</f>
        <v>2.4</v>
      </c>
    </row>
    <row r="571" spans="1:15" x14ac:dyDescent="0.3">
      <c r="A571" s="31" t="s">
        <v>1581</v>
      </c>
      <c r="B571" s="23">
        <v>120</v>
      </c>
      <c r="C571" s="23" t="s">
        <v>1582</v>
      </c>
      <c r="D571" s="23" t="s">
        <v>1583</v>
      </c>
      <c r="E571" s="24">
        <v>614.9</v>
      </c>
      <c r="F571" s="23"/>
      <c r="G571" s="23">
        <v>16</v>
      </c>
      <c r="H571" s="23" t="str">
        <f>VLOOKUP(G571,Tabelle3[],2,FALSE)</f>
        <v>C</v>
      </c>
      <c r="I571" s="23"/>
      <c r="J571" s="23"/>
      <c r="K571" s="23"/>
      <c r="L571" s="23"/>
      <c r="M571" s="23"/>
      <c r="N571" s="25"/>
      <c r="O571" s="26">
        <f ca="1">_xlfn.IFNA(LOOKUP(A571,Gewichte!A568:A3437,Gewichte!B568:B806),"")</f>
        <v>3.8</v>
      </c>
    </row>
    <row r="572" spans="1:15" x14ac:dyDescent="0.3">
      <c r="A572" s="31" t="s">
        <v>1586</v>
      </c>
      <c r="B572" s="23">
        <v>120</v>
      </c>
      <c r="C572" s="23" t="s">
        <v>1587</v>
      </c>
      <c r="D572" s="23" t="s">
        <v>1588</v>
      </c>
      <c r="E572" s="24">
        <v>721.5</v>
      </c>
      <c r="F572" s="23"/>
      <c r="G572" s="23">
        <v>16</v>
      </c>
      <c r="H572" s="23" t="str">
        <f>VLOOKUP(G572,Tabelle3[],2,FALSE)</f>
        <v>C</v>
      </c>
      <c r="I572" s="23"/>
      <c r="J572" s="23"/>
      <c r="K572" s="23"/>
      <c r="L572" s="23"/>
      <c r="M572" s="23"/>
      <c r="N572" s="25"/>
      <c r="O572" s="26">
        <f ca="1">_xlfn.IFNA(LOOKUP(A572,Gewichte!A570:A3439,Gewichte!B570:B808),"")</f>
        <v>4.5999999999999996</v>
      </c>
    </row>
    <row r="573" spans="1:15" x14ac:dyDescent="0.3">
      <c r="A573" s="31" t="s">
        <v>1584</v>
      </c>
      <c r="B573" s="23">
        <v>120</v>
      </c>
      <c r="C573" s="23" t="s">
        <v>1585</v>
      </c>
      <c r="D573" s="23" t="s">
        <v>1574</v>
      </c>
      <c r="E573" s="24">
        <v>664.9</v>
      </c>
      <c r="F573" s="23"/>
      <c r="G573" s="23">
        <v>16</v>
      </c>
      <c r="H573" s="23" t="str">
        <f>VLOOKUP(G573,Tabelle3[],2,FALSE)</f>
        <v>C</v>
      </c>
      <c r="I573" s="23"/>
      <c r="J573" s="23"/>
      <c r="K573" s="23"/>
      <c r="L573" s="23"/>
      <c r="M573" s="23"/>
      <c r="N573" s="25"/>
      <c r="O573" s="26">
        <f ca="1">_xlfn.IFNA(LOOKUP(A573,Gewichte!A569:A3438,Gewichte!B569:B807),"")</f>
        <v>4</v>
      </c>
    </row>
    <row r="574" spans="1:15" x14ac:dyDescent="0.3">
      <c r="A574" s="31" t="s">
        <v>1592</v>
      </c>
      <c r="B574" s="23">
        <v>120</v>
      </c>
      <c r="C574" s="23" t="s">
        <v>1593</v>
      </c>
      <c r="D574" s="23" t="s">
        <v>1577</v>
      </c>
      <c r="E574" s="24">
        <v>771.5</v>
      </c>
      <c r="F574" s="23"/>
      <c r="G574" s="23">
        <v>16</v>
      </c>
      <c r="H574" s="23" t="str">
        <f>VLOOKUP(G574,Tabelle3[],2,FALSE)</f>
        <v>C</v>
      </c>
      <c r="I574" s="23"/>
      <c r="J574" s="23"/>
      <c r="K574" s="23"/>
      <c r="L574" s="23"/>
      <c r="M574" s="23"/>
      <c r="N574" s="25"/>
      <c r="O574" s="26">
        <f ca="1">_xlfn.IFNA(LOOKUP(A574,Gewichte!A572:A3441,Gewichte!B572:B810),"")</f>
        <v>4.8</v>
      </c>
    </row>
    <row r="575" spans="1:15" x14ac:dyDescent="0.3">
      <c r="A575" s="31" t="s">
        <v>1594</v>
      </c>
      <c r="B575" s="23">
        <v>120</v>
      </c>
      <c r="C575" s="23" t="s">
        <v>1595</v>
      </c>
      <c r="D575" s="23" t="s">
        <v>1580</v>
      </c>
      <c r="E575" s="24">
        <v>878</v>
      </c>
      <c r="F575" s="23"/>
      <c r="G575" s="23">
        <v>16</v>
      </c>
      <c r="H575" s="23" t="str">
        <f>VLOOKUP(G575,Tabelle3[],2,FALSE)</f>
        <v>C</v>
      </c>
      <c r="I575" s="23"/>
      <c r="J575" s="23"/>
      <c r="K575" s="23"/>
      <c r="L575" s="23"/>
      <c r="M575" s="23"/>
      <c r="N575" s="25"/>
      <c r="O575" s="26">
        <f ca="1">_xlfn.IFNA(LOOKUP(A575,Gewichte!A573:A3442,Gewichte!B573:B811),"")</f>
        <v>5.6</v>
      </c>
    </row>
    <row r="576" spans="1:15" x14ac:dyDescent="0.3">
      <c r="A576" s="31" t="s">
        <v>1589</v>
      </c>
      <c r="B576" s="23">
        <v>120</v>
      </c>
      <c r="C576" s="23" t="s">
        <v>1590</v>
      </c>
      <c r="D576" s="23" t="s">
        <v>1591</v>
      </c>
      <c r="E576" s="24">
        <v>747</v>
      </c>
      <c r="F576" s="23"/>
      <c r="G576" s="23">
        <v>16</v>
      </c>
      <c r="H576" s="23" t="str">
        <f>VLOOKUP(G576,Tabelle3[],2,FALSE)</f>
        <v>C</v>
      </c>
      <c r="I576" s="23"/>
      <c r="J576" s="23"/>
      <c r="K576" s="23"/>
      <c r="L576" s="23"/>
      <c r="M576" s="23"/>
      <c r="N576" s="25"/>
      <c r="O576" s="26">
        <f ca="1">_xlfn.IFNA(LOOKUP(A576,Gewichte!A571:A3440,Gewichte!B571:B809),"")</f>
        <v>5.3</v>
      </c>
    </row>
    <row r="577" spans="1:15" x14ac:dyDescent="0.3">
      <c r="A577" s="31" t="s">
        <v>1596</v>
      </c>
      <c r="B577" s="23">
        <v>120</v>
      </c>
      <c r="C577" s="23" t="s">
        <v>1597</v>
      </c>
      <c r="D577" s="23" t="s">
        <v>1583</v>
      </c>
      <c r="E577" s="24">
        <v>896.9</v>
      </c>
      <c r="F577" s="23"/>
      <c r="G577" s="23">
        <v>16</v>
      </c>
      <c r="H577" s="23" t="str">
        <f>VLOOKUP(G577,Tabelle3[],2,FALSE)</f>
        <v>C</v>
      </c>
      <c r="I577" s="23"/>
      <c r="J577" s="23"/>
      <c r="K577" s="23"/>
      <c r="L577" s="23"/>
      <c r="M577" s="23"/>
      <c r="N577" s="25"/>
      <c r="O577" s="26">
        <f ca="1">_xlfn.IFNA(LOOKUP(A577,Gewichte!A574:A3443,Gewichte!B574:B812),"")</f>
        <v>6.6</v>
      </c>
    </row>
    <row r="578" spans="1:15" x14ac:dyDescent="0.3">
      <c r="A578" s="31" t="s">
        <v>1600</v>
      </c>
      <c r="B578" s="23">
        <v>120</v>
      </c>
      <c r="C578" s="23" t="s">
        <v>1601</v>
      </c>
      <c r="D578" s="23" t="s">
        <v>1588</v>
      </c>
      <c r="E578" s="24">
        <v>1046.7</v>
      </c>
      <c r="F578" s="23"/>
      <c r="G578" s="23">
        <v>16</v>
      </c>
      <c r="H578" s="23" t="str">
        <f>VLOOKUP(G578,Tabelle3[],2,FALSE)</f>
        <v>C</v>
      </c>
      <c r="I578" s="23"/>
      <c r="J578" s="23"/>
      <c r="K578" s="23"/>
      <c r="L578" s="23"/>
      <c r="M578" s="23"/>
      <c r="N578" s="25"/>
      <c r="O578" s="26">
        <f ca="1">_xlfn.IFNA(LOOKUP(A578,Gewichte!A576:A3445,Gewichte!B576:B814),"")</f>
        <v>7.9</v>
      </c>
    </row>
    <row r="579" spans="1:15" x14ac:dyDescent="0.3">
      <c r="A579" s="31" t="s">
        <v>1598</v>
      </c>
      <c r="B579" s="23">
        <v>120</v>
      </c>
      <c r="C579" s="23" t="s">
        <v>1599</v>
      </c>
      <c r="D579" s="23" t="s">
        <v>1574</v>
      </c>
      <c r="E579" s="24">
        <v>902.4</v>
      </c>
      <c r="F579" s="23"/>
      <c r="G579" s="23">
        <v>16</v>
      </c>
      <c r="H579" s="23" t="str">
        <f>VLOOKUP(G579,Tabelle3[],2,FALSE)</f>
        <v>C</v>
      </c>
      <c r="I579" s="23"/>
      <c r="J579" s="23"/>
      <c r="K579" s="23"/>
      <c r="L579" s="23"/>
      <c r="M579" s="23"/>
      <c r="N579" s="25"/>
      <c r="O579" s="26">
        <f ca="1">_xlfn.IFNA(LOOKUP(A579,Gewichte!A575:A3444,Gewichte!B575:B813),"")</f>
        <v>6.1</v>
      </c>
    </row>
    <row r="580" spans="1:15" x14ac:dyDescent="0.3">
      <c r="A580" s="31" t="s">
        <v>1602</v>
      </c>
      <c r="B580" s="23">
        <v>120</v>
      </c>
      <c r="C580" s="23" t="s">
        <v>1603</v>
      </c>
      <c r="D580" s="23" t="s">
        <v>1577</v>
      </c>
      <c r="E580" s="24">
        <v>1052.3</v>
      </c>
      <c r="F580" s="23"/>
      <c r="G580" s="23">
        <v>16</v>
      </c>
      <c r="H580" s="23" t="str">
        <f>VLOOKUP(G580,Tabelle3[],2,FALSE)</f>
        <v>C</v>
      </c>
      <c r="I580" s="23"/>
      <c r="J580" s="23"/>
      <c r="K580" s="23"/>
      <c r="L580" s="23"/>
      <c r="M580" s="23"/>
      <c r="N580" s="25"/>
      <c r="O580" s="26">
        <f ca="1">_xlfn.IFNA(LOOKUP(A580,Gewichte!A577:A3446,Gewichte!B577:B815),"")</f>
        <v>7.4</v>
      </c>
    </row>
    <row r="581" spans="1:15" x14ac:dyDescent="0.3">
      <c r="A581" s="31" t="s">
        <v>1604</v>
      </c>
      <c r="B581" s="23">
        <v>120</v>
      </c>
      <c r="C581" s="23" t="s">
        <v>1605</v>
      </c>
      <c r="D581" s="23" t="s">
        <v>1580</v>
      </c>
      <c r="E581" s="24">
        <v>1202.0999999999999</v>
      </c>
      <c r="F581" s="23"/>
      <c r="G581" s="23">
        <v>16</v>
      </c>
      <c r="H581" s="23" t="str">
        <f>VLOOKUP(G581,Tabelle3[],2,FALSE)</f>
        <v>C</v>
      </c>
      <c r="I581" s="23"/>
      <c r="J581" s="23"/>
      <c r="K581" s="23"/>
      <c r="L581" s="23"/>
      <c r="M581" s="23"/>
      <c r="N581" s="25"/>
      <c r="O581" s="26">
        <f ca="1">_xlfn.IFNA(LOOKUP(A581,Gewichte!A578:A3447,Gewichte!B578:B816),"")</f>
        <v>8.6999999999999993</v>
      </c>
    </row>
    <row r="582" spans="1:15" x14ac:dyDescent="0.3">
      <c r="A582" s="31" t="s">
        <v>1606</v>
      </c>
      <c r="B582" s="23">
        <v>120</v>
      </c>
      <c r="C582" s="23" t="s">
        <v>1607</v>
      </c>
      <c r="D582" s="23" t="s">
        <v>1608</v>
      </c>
      <c r="E582" s="24">
        <v>1501.8</v>
      </c>
      <c r="F582" s="23"/>
      <c r="G582" s="23">
        <v>16</v>
      </c>
      <c r="H582" s="23" t="str">
        <f>VLOOKUP(G582,Tabelle3[],2,FALSE)</f>
        <v>C</v>
      </c>
      <c r="I582" s="23"/>
      <c r="J582" s="23"/>
      <c r="K582" s="23"/>
      <c r="L582" s="23"/>
      <c r="M582" s="23"/>
      <c r="N582" s="25"/>
      <c r="O582" s="26">
        <f ca="1">_xlfn.IFNA(LOOKUP(A582,Gewichte!A579:A3448,Gewichte!B579:B817),"")</f>
        <v>11.3</v>
      </c>
    </row>
    <row r="583" spans="1:15" x14ac:dyDescent="0.3">
      <c r="A583" s="31" t="s">
        <v>1609</v>
      </c>
      <c r="B583" s="23">
        <v>123</v>
      </c>
      <c r="C583" s="23" t="s">
        <v>1610</v>
      </c>
      <c r="D583" s="23" t="s">
        <v>1611</v>
      </c>
      <c r="E583" s="24">
        <v>24.4</v>
      </c>
      <c r="F583" s="23"/>
      <c r="G583" s="23">
        <v>11</v>
      </c>
      <c r="H583" s="23" t="str">
        <f>VLOOKUP(G583,Tabelle3[],2,FALSE)</f>
        <v>A</v>
      </c>
      <c r="I583" s="23"/>
      <c r="J583" s="23"/>
      <c r="K583" s="23"/>
      <c r="L583" s="23"/>
      <c r="M583" s="23"/>
      <c r="N583" s="25"/>
      <c r="O583" s="26">
        <f ca="1">_xlfn.IFNA(LOOKUP(A583,Gewichte!A580:A3449,Gewichte!B580:B818),"")</f>
        <v>0.1</v>
      </c>
    </row>
    <row r="584" spans="1:15" x14ac:dyDescent="0.3">
      <c r="A584" s="31" t="s">
        <v>1612</v>
      </c>
      <c r="B584" s="23">
        <v>123</v>
      </c>
      <c r="C584" s="23" t="s">
        <v>1613</v>
      </c>
      <c r="D584" s="23" t="s">
        <v>1614</v>
      </c>
      <c r="E584" s="24">
        <v>24.4</v>
      </c>
      <c r="F584" s="23"/>
      <c r="G584" s="23">
        <v>11</v>
      </c>
      <c r="H584" s="23" t="str">
        <f>VLOOKUP(G584,Tabelle3[],2,FALSE)</f>
        <v>A</v>
      </c>
      <c r="I584" s="23"/>
      <c r="J584" s="23"/>
      <c r="K584" s="23"/>
      <c r="L584" s="23"/>
      <c r="M584" s="23"/>
      <c r="N584" s="25"/>
      <c r="O584" s="26">
        <f ca="1">_xlfn.IFNA(LOOKUP(A584,Gewichte!A581:A3450,Gewichte!B581:B819),"")</f>
        <v>0.15</v>
      </c>
    </row>
    <row r="585" spans="1:15" x14ac:dyDescent="0.3">
      <c r="A585" s="31" t="s">
        <v>1615</v>
      </c>
      <c r="B585" s="23">
        <v>123</v>
      </c>
      <c r="C585" s="23" t="s">
        <v>1616</v>
      </c>
      <c r="D585" s="23" t="s">
        <v>1617</v>
      </c>
      <c r="E585" s="24">
        <v>24.4</v>
      </c>
      <c r="F585" s="23"/>
      <c r="G585" s="23">
        <v>11</v>
      </c>
      <c r="H585" s="23" t="str">
        <f>VLOOKUP(G585,Tabelle3[],2,FALSE)</f>
        <v>A</v>
      </c>
      <c r="I585" s="23"/>
      <c r="J585" s="23"/>
      <c r="K585" s="23"/>
      <c r="L585" s="23"/>
      <c r="M585" s="23"/>
      <c r="N585" s="25"/>
      <c r="O585" s="26">
        <f ca="1">_xlfn.IFNA(LOOKUP(A585,Gewichte!A582:A3451,Gewichte!B582:B820),"")</f>
        <v>0.2</v>
      </c>
    </row>
    <row r="586" spans="1:15" x14ac:dyDescent="0.3">
      <c r="A586" s="31" t="s">
        <v>1627</v>
      </c>
      <c r="B586" s="23">
        <v>123</v>
      </c>
      <c r="C586" s="23" t="s">
        <v>1628</v>
      </c>
      <c r="D586" s="23" t="s">
        <v>1629</v>
      </c>
      <c r="E586" s="24">
        <v>33.299999999999997</v>
      </c>
      <c r="F586" s="23"/>
      <c r="G586" s="23">
        <v>11</v>
      </c>
      <c r="H586" s="23" t="str">
        <f>VLOOKUP(G586,Tabelle3[],2,FALSE)</f>
        <v>A</v>
      </c>
      <c r="I586" s="23"/>
      <c r="J586" s="23"/>
      <c r="K586" s="23"/>
      <c r="L586" s="23"/>
      <c r="M586" s="23"/>
      <c r="N586" s="25"/>
      <c r="O586" s="26">
        <f ca="1">_xlfn.IFNA(LOOKUP(A586,Gewichte!A586:A3455,Gewichte!B586:B824),"")</f>
        <v>0.43</v>
      </c>
    </row>
    <row r="587" spans="1:15" x14ac:dyDescent="0.3">
      <c r="A587" s="31" t="s">
        <v>1645</v>
      </c>
      <c r="B587" s="23">
        <v>123</v>
      </c>
      <c r="C587" s="23" t="s">
        <v>1646</v>
      </c>
      <c r="D587" s="23" t="s">
        <v>1647</v>
      </c>
      <c r="E587" s="24">
        <v>42.2</v>
      </c>
      <c r="F587" s="23"/>
      <c r="G587" s="23">
        <v>11</v>
      </c>
      <c r="H587" s="23" t="str">
        <f>VLOOKUP(G587,Tabelle3[],2,FALSE)</f>
        <v>A</v>
      </c>
      <c r="I587" s="23"/>
      <c r="J587" s="23"/>
      <c r="K587" s="23"/>
      <c r="L587" s="23"/>
      <c r="M587" s="23"/>
      <c r="N587" s="25"/>
      <c r="O587" s="26">
        <f ca="1">_xlfn.IFNA(LOOKUP(A587,Gewichte!A592:A3461,Gewichte!B592:B830),"")</f>
        <v>0.48</v>
      </c>
    </row>
    <row r="588" spans="1:15" x14ac:dyDescent="0.3">
      <c r="A588" s="31" t="s">
        <v>1648</v>
      </c>
      <c r="B588" s="23">
        <v>123</v>
      </c>
      <c r="C588" s="23" t="s">
        <v>1649</v>
      </c>
      <c r="D588" s="23" t="s">
        <v>1650</v>
      </c>
      <c r="E588" s="24">
        <v>42.2</v>
      </c>
      <c r="F588" s="23"/>
      <c r="G588" s="23">
        <v>11</v>
      </c>
      <c r="H588" s="23" t="str">
        <f>VLOOKUP(G588,Tabelle3[],2,FALSE)</f>
        <v>A</v>
      </c>
      <c r="I588" s="23"/>
      <c r="J588" s="23"/>
      <c r="K588" s="23"/>
      <c r="L588" s="23"/>
      <c r="M588" s="23"/>
      <c r="N588" s="25"/>
      <c r="O588" s="26">
        <f ca="1">_xlfn.IFNA(LOOKUP(A588,Gewichte!A593:A3462,Gewichte!B593:B831),"")</f>
        <v>0.4</v>
      </c>
    </row>
    <row r="589" spans="1:15" x14ac:dyDescent="0.3">
      <c r="A589" s="31" t="s">
        <v>1672</v>
      </c>
      <c r="B589" s="23">
        <v>123</v>
      </c>
      <c r="C589" s="23" t="s">
        <v>1673</v>
      </c>
      <c r="D589" s="23" t="s">
        <v>1674</v>
      </c>
      <c r="E589" s="24">
        <v>51.1</v>
      </c>
      <c r="F589" s="23"/>
      <c r="G589" s="23">
        <v>11</v>
      </c>
      <c r="H589" s="23" t="str">
        <f>VLOOKUP(G589,Tabelle3[],2,FALSE)</f>
        <v>A</v>
      </c>
      <c r="I589" s="23"/>
      <c r="J589" s="23"/>
      <c r="K589" s="23"/>
      <c r="L589" s="23"/>
      <c r="M589" s="23"/>
      <c r="N589" s="25"/>
      <c r="O589" s="26">
        <f ca="1">_xlfn.IFNA(LOOKUP(A589,Gewichte!A601:A3470,Gewichte!B601:B839),"")</f>
        <v>0.5</v>
      </c>
    </row>
    <row r="590" spans="1:15" x14ac:dyDescent="0.3">
      <c r="A590" s="31" t="s">
        <v>1681</v>
      </c>
      <c r="B590" s="23">
        <v>123</v>
      </c>
      <c r="C590" s="23" t="s">
        <v>1682</v>
      </c>
      <c r="D590" s="23" t="s">
        <v>1683</v>
      </c>
      <c r="E590" s="24">
        <v>59.9</v>
      </c>
      <c r="F590" s="23"/>
      <c r="G590" s="23">
        <v>11</v>
      </c>
      <c r="H590" s="23" t="str">
        <f>VLOOKUP(G590,Tabelle3[],2,FALSE)</f>
        <v>A</v>
      </c>
      <c r="I590" s="23"/>
      <c r="J590" s="23"/>
      <c r="K590" s="23"/>
      <c r="L590" s="23"/>
      <c r="M590" s="23"/>
      <c r="N590" s="25"/>
      <c r="O590" s="26">
        <f ca="1">_xlfn.IFNA(LOOKUP(A590,Gewichte!A604:A3473,Gewichte!B604:B842),"")</f>
        <v>0.6</v>
      </c>
    </row>
    <row r="591" spans="1:15" x14ac:dyDescent="0.3">
      <c r="A591" s="31" t="s">
        <v>1711</v>
      </c>
      <c r="B591" s="23">
        <v>123</v>
      </c>
      <c r="C591" s="23" t="s">
        <v>1712</v>
      </c>
      <c r="D591" s="23" t="s">
        <v>1713</v>
      </c>
      <c r="E591" s="24">
        <v>77.7</v>
      </c>
      <c r="F591" s="23"/>
      <c r="G591" s="23">
        <v>11</v>
      </c>
      <c r="H591" s="23" t="str">
        <f>VLOOKUP(G591,Tabelle3[],2,FALSE)</f>
        <v>A</v>
      </c>
      <c r="I591" s="23"/>
      <c r="J591" s="23"/>
      <c r="K591" s="23"/>
      <c r="L591" s="23"/>
      <c r="M591" s="23"/>
      <c r="N591" s="25"/>
      <c r="O591" s="26">
        <f ca="1">_xlfn.IFNA(LOOKUP(A591,Gewichte!A614:A3483,Gewichte!B614:B852),"")</f>
        <v>0.6</v>
      </c>
    </row>
    <row r="592" spans="1:15" x14ac:dyDescent="0.3">
      <c r="A592" s="31" t="s">
        <v>1714</v>
      </c>
      <c r="B592" s="23">
        <v>123</v>
      </c>
      <c r="C592" s="23" t="s">
        <v>1715</v>
      </c>
      <c r="D592" s="23" t="s">
        <v>1716</v>
      </c>
      <c r="E592" s="24">
        <v>77.7</v>
      </c>
      <c r="F592" s="23"/>
      <c r="G592" s="23">
        <v>11</v>
      </c>
      <c r="H592" s="23" t="str">
        <f>VLOOKUP(G592,Tabelle3[],2,FALSE)</f>
        <v>A</v>
      </c>
      <c r="I592" s="23"/>
      <c r="J592" s="23"/>
      <c r="K592" s="23"/>
      <c r="L592" s="23"/>
      <c r="M592" s="23"/>
      <c r="N592" s="25"/>
      <c r="O592" s="26">
        <f ca="1">_xlfn.IFNA(LOOKUP(A592,Gewichte!A615:A3484,Gewichte!B615:B853),"")</f>
        <v>0.6</v>
      </c>
    </row>
    <row r="593" spans="1:15" x14ac:dyDescent="0.3">
      <c r="A593" s="31" t="s">
        <v>1756</v>
      </c>
      <c r="B593" s="23">
        <v>123</v>
      </c>
      <c r="C593" s="23" t="s">
        <v>1757</v>
      </c>
      <c r="D593" s="23" t="s">
        <v>1758</v>
      </c>
      <c r="E593" s="24">
        <v>95.5</v>
      </c>
      <c r="F593" s="23"/>
      <c r="G593" s="23">
        <v>11</v>
      </c>
      <c r="H593" s="23" t="str">
        <f>VLOOKUP(G593,Tabelle3[],2,FALSE)</f>
        <v>A</v>
      </c>
      <c r="I593" s="23"/>
      <c r="J593" s="23"/>
      <c r="K593" s="23"/>
      <c r="L593" s="23"/>
      <c r="M593" s="23"/>
      <c r="N593" s="25"/>
      <c r="O593" s="26">
        <f ca="1">_xlfn.IFNA(LOOKUP(A593,Gewichte!A629:A3498,Gewichte!B629:B867),"")</f>
        <v>1</v>
      </c>
    </row>
    <row r="594" spans="1:15" x14ac:dyDescent="0.3">
      <c r="A594" s="31" t="s">
        <v>1780</v>
      </c>
      <c r="B594" s="23">
        <v>123</v>
      </c>
      <c r="C594" s="23" t="s">
        <v>1781</v>
      </c>
      <c r="D594" s="23" t="s">
        <v>1782</v>
      </c>
      <c r="E594" s="24">
        <v>113.2</v>
      </c>
      <c r="F594" s="23"/>
      <c r="G594" s="23">
        <v>11</v>
      </c>
      <c r="H594" s="23" t="str">
        <f>VLOOKUP(G594,Tabelle3[],2,FALSE)</f>
        <v>A</v>
      </c>
      <c r="I594" s="23"/>
      <c r="J594" s="23"/>
      <c r="K594" s="23"/>
      <c r="L594" s="23"/>
      <c r="M594" s="23"/>
      <c r="N594" s="25"/>
      <c r="O594" s="26">
        <f ca="1">_xlfn.IFNA(LOOKUP(A594,Gewichte!A637:A3506,Gewichte!B637:B875),"")</f>
        <v>1</v>
      </c>
    </row>
    <row r="595" spans="1:15" x14ac:dyDescent="0.3">
      <c r="A595" s="31" t="s">
        <v>1801</v>
      </c>
      <c r="B595" s="23">
        <v>123</v>
      </c>
      <c r="C595" s="23" t="s">
        <v>1802</v>
      </c>
      <c r="D595" s="23" t="s">
        <v>1803</v>
      </c>
      <c r="E595" s="24">
        <v>131</v>
      </c>
      <c r="F595" s="23"/>
      <c r="G595" s="23">
        <v>11</v>
      </c>
      <c r="H595" s="23" t="str">
        <f>VLOOKUP(G595,Tabelle3[],2,FALSE)</f>
        <v>A</v>
      </c>
      <c r="I595" s="23"/>
      <c r="J595" s="23"/>
      <c r="K595" s="23"/>
      <c r="L595" s="23"/>
      <c r="M595" s="23"/>
      <c r="N595" s="25"/>
      <c r="O595" s="26">
        <f ca="1">_xlfn.IFNA(LOOKUP(A595,Gewichte!A644:A3513,Gewichte!B644:B882),"")</f>
        <v>1</v>
      </c>
    </row>
    <row r="596" spans="1:15" x14ac:dyDescent="0.3">
      <c r="A596" s="31" t="s">
        <v>1819</v>
      </c>
      <c r="B596" s="23">
        <v>123</v>
      </c>
      <c r="C596" s="23" t="s">
        <v>1820</v>
      </c>
      <c r="D596" s="23" t="s">
        <v>1821</v>
      </c>
      <c r="E596" s="24">
        <v>148.69999999999999</v>
      </c>
      <c r="F596" s="23"/>
      <c r="G596" s="23">
        <v>11</v>
      </c>
      <c r="H596" s="23" t="str">
        <f>VLOOKUP(G596,Tabelle3[],2,FALSE)</f>
        <v>A</v>
      </c>
      <c r="I596" s="23"/>
      <c r="J596" s="23"/>
      <c r="K596" s="23"/>
      <c r="L596" s="23"/>
      <c r="M596" s="23"/>
      <c r="N596" s="25"/>
      <c r="O596" s="26">
        <f ca="1">_xlfn.IFNA(LOOKUP(A596,Gewichte!A650:A3519,Gewichte!B650:B888),"")</f>
        <v>1</v>
      </c>
    </row>
    <row r="597" spans="1:15" x14ac:dyDescent="0.3">
      <c r="A597" s="31" t="s">
        <v>1843</v>
      </c>
      <c r="B597" s="23">
        <v>123</v>
      </c>
      <c r="C597" s="23" t="s">
        <v>1844</v>
      </c>
      <c r="D597" s="23" t="s">
        <v>1845</v>
      </c>
      <c r="E597" s="24">
        <v>166.5</v>
      </c>
      <c r="F597" s="23"/>
      <c r="G597" s="23">
        <v>11</v>
      </c>
      <c r="H597" s="23" t="str">
        <f>VLOOKUP(G597,Tabelle3[],2,FALSE)</f>
        <v>A</v>
      </c>
      <c r="I597" s="23"/>
      <c r="J597" s="23"/>
      <c r="K597" s="23"/>
      <c r="L597" s="23"/>
      <c r="M597" s="23"/>
      <c r="N597" s="25"/>
      <c r="O597" s="26">
        <f ca="1">_xlfn.IFNA(LOOKUP(A597,Gewichte!A658:A3527,Gewichte!B658:B896),"")</f>
        <v>1</v>
      </c>
    </row>
    <row r="598" spans="1:15" x14ac:dyDescent="0.3">
      <c r="A598" s="31" t="s">
        <v>1867</v>
      </c>
      <c r="B598" s="23">
        <v>123</v>
      </c>
      <c r="C598" s="23" t="s">
        <v>1868</v>
      </c>
      <c r="D598" s="23" t="s">
        <v>1869</v>
      </c>
      <c r="E598" s="24">
        <v>184.3</v>
      </c>
      <c r="F598" s="23"/>
      <c r="G598" s="23">
        <v>11</v>
      </c>
      <c r="H598" s="23" t="str">
        <f>VLOOKUP(G598,Tabelle3[],2,FALSE)</f>
        <v>A</v>
      </c>
      <c r="I598" s="23"/>
      <c r="J598" s="23"/>
      <c r="K598" s="23"/>
      <c r="L598" s="23"/>
      <c r="M598" s="23"/>
      <c r="N598" s="25"/>
      <c r="O598" s="26">
        <f ca="1">_xlfn.IFNA(LOOKUP(A598,Gewichte!A666:A3535,Gewichte!B666:B904),"")</f>
        <v>1</v>
      </c>
    </row>
    <row r="599" spans="1:15" x14ac:dyDescent="0.3">
      <c r="A599" s="31" t="s">
        <v>1888</v>
      </c>
      <c r="B599" s="23">
        <v>123</v>
      </c>
      <c r="C599" s="23" t="s">
        <v>1889</v>
      </c>
      <c r="D599" s="23" t="s">
        <v>1890</v>
      </c>
      <c r="E599" s="24">
        <v>219.8</v>
      </c>
      <c r="F599" s="23"/>
      <c r="G599" s="23">
        <v>11</v>
      </c>
      <c r="H599" s="23" t="str">
        <f>VLOOKUP(G599,Tabelle3[],2,FALSE)</f>
        <v>A</v>
      </c>
      <c r="I599" s="23"/>
      <c r="J599" s="23"/>
      <c r="K599" s="23"/>
      <c r="L599" s="23"/>
      <c r="M599" s="23"/>
      <c r="N599" s="25"/>
      <c r="O599" s="26">
        <f ca="1">_xlfn.IFNA(LOOKUP(A599,Gewichte!A673:A3542,Gewichte!B673:B911),"")</f>
        <v>1</v>
      </c>
    </row>
    <row r="600" spans="1:15" x14ac:dyDescent="0.3">
      <c r="A600" s="31" t="s">
        <v>1618</v>
      </c>
      <c r="B600" s="23">
        <v>123</v>
      </c>
      <c r="C600" s="23" t="s">
        <v>1619</v>
      </c>
      <c r="D600" s="23" t="s">
        <v>1620</v>
      </c>
      <c r="E600" s="24">
        <v>27.8</v>
      </c>
      <c r="F600" s="23"/>
      <c r="G600" s="23">
        <v>11</v>
      </c>
      <c r="H600" s="23" t="str">
        <f>VLOOKUP(G600,Tabelle3[],2,FALSE)</f>
        <v>A</v>
      </c>
      <c r="I600" s="23"/>
      <c r="J600" s="23"/>
      <c r="K600" s="23"/>
      <c r="L600" s="23"/>
      <c r="M600" s="23"/>
      <c r="N600" s="25"/>
      <c r="O600" s="26">
        <f ca="1">_xlfn.IFNA(LOOKUP(A600,Gewichte!A583:A3452,Gewichte!B583:B821),"")</f>
        <v>0.22</v>
      </c>
    </row>
    <row r="601" spans="1:15" x14ac:dyDescent="0.3">
      <c r="A601" s="31" t="s">
        <v>1621</v>
      </c>
      <c r="B601" s="23">
        <v>123</v>
      </c>
      <c r="C601" s="23" t="s">
        <v>1622</v>
      </c>
      <c r="D601" s="23" t="s">
        <v>1623</v>
      </c>
      <c r="E601" s="24">
        <v>27.8</v>
      </c>
      <c r="F601" s="23"/>
      <c r="G601" s="23">
        <v>11</v>
      </c>
      <c r="H601" s="23" t="str">
        <f>VLOOKUP(G601,Tabelle3[],2,FALSE)</f>
        <v>A</v>
      </c>
      <c r="I601" s="23"/>
      <c r="J601" s="23"/>
      <c r="K601" s="23"/>
      <c r="L601" s="23"/>
      <c r="M601" s="23"/>
      <c r="N601" s="25"/>
      <c r="O601" s="26">
        <f ca="1">_xlfn.IFNA(LOOKUP(A601,Gewichte!A584:A3453,Gewichte!B584:B822),"")</f>
        <v>0.3</v>
      </c>
    </row>
    <row r="602" spans="1:15" x14ac:dyDescent="0.3">
      <c r="A602" s="31" t="s">
        <v>1624</v>
      </c>
      <c r="B602" s="23">
        <v>123</v>
      </c>
      <c r="C602" s="23" t="s">
        <v>1625</v>
      </c>
      <c r="D602" s="23" t="s">
        <v>1626</v>
      </c>
      <c r="E602" s="24">
        <v>27.8</v>
      </c>
      <c r="F602" s="23"/>
      <c r="G602" s="23">
        <v>11</v>
      </c>
      <c r="H602" s="23" t="str">
        <f>VLOOKUP(G602,Tabelle3[],2,FALSE)</f>
        <v>A</v>
      </c>
      <c r="I602" s="23"/>
      <c r="J602" s="23"/>
      <c r="K602" s="23"/>
      <c r="L602" s="23"/>
      <c r="M602" s="23"/>
      <c r="N602" s="25">
        <v>7610726101856</v>
      </c>
      <c r="O602" s="26">
        <f ca="1">_xlfn.IFNA(LOOKUP(A602,Gewichte!A585:A3454,Gewichte!B585:B823),"")</f>
        <v>0.36</v>
      </c>
    </row>
    <row r="603" spans="1:15" x14ac:dyDescent="0.3">
      <c r="A603" s="31" t="s">
        <v>1639</v>
      </c>
      <c r="B603" s="23">
        <v>123</v>
      </c>
      <c r="C603" s="23" t="s">
        <v>1640</v>
      </c>
      <c r="D603" s="23" t="s">
        <v>1641</v>
      </c>
      <c r="E603" s="24">
        <v>38.9</v>
      </c>
      <c r="F603" s="23"/>
      <c r="G603" s="23">
        <v>11</v>
      </c>
      <c r="H603" s="23" t="str">
        <f>VLOOKUP(G603,Tabelle3[],2,FALSE)</f>
        <v>A</v>
      </c>
      <c r="I603" s="23"/>
      <c r="J603" s="23"/>
      <c r="K603" s="23"/>
      <c r="L603" s="23"/>
      <c r="M603" s="23"/>
      <c r="N603" s="25"/>
      <c r="O603" s="26">
        <f ca="1">_xlfn.IFNA(LOOKUP(A603,Gewichte!A590:A3459,Gewichte!B590:B828),"")</f>
        <v>0.5</v>
      </c>
    </row>
    <row r="604" spans="1:15" x14ac:dyDescent="0.3">
      <c r="A604" s="31" t="s">
        <v>1642</v>
      </c>
      <c r="B604" s="23">
        <v>123</v>
      </c>
      <c r="C604" s="23" t="s">
        <v>1643</v>
      </c>
      <c r="D604" s="23" t="s">
        <v>1644</v>
      </c>
      <c r="E604" s="24">
        <v>38.9</v>
      </c>
      <c r="F604" s="23"/>
      <c r="G604" s="23">
        <v>11</v>
      </c>
      <c r="H604" s="23" t="str">
        <f>VLOOKUP(G604,Tabelle3[],2,FALSE)</f>
        <v>A</v>
      </c>
      <c r="I604" s="23"/>
      <c r="J604" s="23"/>
      <c r="K604" s="23"/>
      <c r="L604" s="23"/>
      <c r="M604" s="23"/>
      <c r="N604" s="25"/>
      <c r="O604" s="26">
        <f ca="1">_xlfn.IFNA(LOOKUP(A604,Gewichte!A591:A3460,Gewichte!B591:B829),"")</f>
        <v>0.52</v>
      </c>
    </row>
    <row r="605" spans="1:15" x14ac:dyDescent="0.3">
      <c r="A605" s="31" t="s">
        <v>1666</v>
      </c>
      <c r="B605" s="23">
        <v>123</v>
      </c>
      <c r="C605" s="23" t="s">
        <v>1667</v>
      </c>
      <c r="D605" s="23" t="s">
        <v>1668</v>
      </c>
      <c r="E605" s="24">
        <v>50</v>
      </c>
      <c r="F605" s="23"/>
      <c r="G605" s="23">
        <v>11</v>
      </c>
      <c r="H605" s="23" t="str">
        <f>VLOOKUP(G605,Tabelle3[],2,FALSE)</f>
        <v>A</v>
      </c>
      <c r="I605" s="23"/>
      <c r="J605" s="23"/>
      <c r="K605" s="23"/>
      <c r="L605" s="23"/>
      <c r="M605" s="23"/>
      <c r="N605" s="25"/>
      <c r="O605" s="26">
        <f ca="1">_xlfn.IFNA(LOOKUP(A605,Gewichte!A599:A3468,Gewichte!B599:B837),"")</f>
        <v>0.52</v>
      </c>
    </row>
    <row r="606" spans="1:15" x14ac:dyDescent="0.3">
      <c r="A606" s="31" t="s">
        <v>1669</v>
      </c>
      <c r="B606" s="23">
        <v>123</v>
      </c>
      <c r="C606" s="23" t="s">
        <v>1670</v>
      </c>
      <c r="D606" s="23" t="s">
        <v>1671</v>
      </c>
      <c r="E606" s="24">
        <v>50</v>
      </c>
      <c r="F606" s="23"/>
      <c r="G606" s="23">
        <v>11</v>
      </c>
      <c r="H606" s="23" t="str">
        <f>VLOOKUP(G606,Tabelle3[],2,FALSE)</f>
        <v>A</v>
      </c>
      <c r="I606" s="23"/>
      <c r="J606" s="23"/>
      <c r="K606" s="23"/>
      <c r="L606" s="23"/>
      <c r="M606" s="23"/>
      <c r="N606" s="25">
        <v>7610726101863</v>
      </c>
      <c r="O606" s="26">
        <f ca="1">_xlfn.IFNA(LOOKUP(A606,Gewichte!A600:A3469,Gewichte!B600:B838),"")</f>
        <v>0.66</v>
      </c>
    </row>
    <row r="607" spans="1:15" x14ac:dyDescent="0.3">
      <c r="A607" s="31" t="s">
        <v>1696</v>
      </c>
      <c r="B607" s="23">
        <v>123</v>
      </c>
      <c r="C607" s="23" t="s">
        <v>1697</v>
      </c>
      <c r="D607" s="23" t="s">
        <v>1698</v>
      </c>
      <c r="E607" s="24">
        <v>61.1</v>
      </c>
      <c r="F607" s="23"/>
      <c r="G607" s="23">
        <v>11</v>
      </c>
      <c r="H607" s="23" t="str">
        <f>VLOOKUP(G607,Tabelle3[],2,FALSE)</f>
        <v>A</v>
      </c>
      <c r="I607" s="23"/>
      <c r="J607" s="23"/>
      <c r="K607" s="23"/>
      <c r="L607" s="23"/>
      <c r="M607" s="23"/>
      <c r="N607" s="25"/>
      <c r="O607" s="26">
        <f ca="1">_xlfn.IFNA(LOOKUP(A607,Gewichte!A609:A3478,Gewichte!B609:B847),"")</f>
        <v>1</v>
      </c>
    </row>
    <row r="608" spans="1:15" x14ac:dyDescent="0.3">
      <c r="A608" s="31" t="s">
        <v>1708</v>
      </c>
      <c r="B608" s="23">
        <v>123</v>
      </c>
      <c r="C608" s="23" t="s">
        <v>1709</v>
      </c>
      <c r="D608" s="23" t="s">
        <v>1710</v>
      </c>
      <c r="E608" s="24">
        <v>72.2</v>
      </c>
      <c r="F608" s="23"/>
      <c r="G608" s="23">
        <v>11</v>
      </c>
      <c r="H608" s="23" t="str">
        <f>VLOOKUP(G608,Tabelle3[],2,FALSE)</f>
        <v>A</v>
      </c>
      <c r="I608" s="23"/>
      <c r="J608" s="23"/>
      <c r="K608" s="23"/>
      <c r="L608" s="23"/>
      <c r="M608" s="23"/>
      <c r="N608" s="25"/>
      <c r="O608" s="26">
        <f ca="1">_xlfn.IFNA(LOOKUP(A608,Gewichte!A613:A3482,Gewichte!B613:B851),"")</f>
        <v>0.98</v>
      </c>
    </row>
    <row r="609" spans="1:15" x14ac:dyDescent="0.3">
      <c r="A609" s="31" t="s">
        <v>1732</v>
      </c>
      <c r="B609" s="23">
        <v>123</v>
      </c>
      <c r="C609" s="23" t="s">
        <v>1733</v>
      </c>
      <c r="D609" s="23" t="s">
        <v>1734</v>
      </c>
      <c r="E609" s="24">
        <v>79.900000000000006</v>
      </c>
      <c r="F609" s="23"/>
      <c r="G609" s="23">
        <v>11</v>
      </c>
      <c r="H609" s="23" t="str">
        <f>VLOOKUP(G609,Tabelle3[],2,FALSE)</f>
        <v>A</v>
      </c>
      <c r="I609" s="23"/>
      <c r="J609" s="23"/>
      <c r="K609" s="23"/>
      <c r="L609" s="23"/>
      <c r="M609" s="23"/>
      <c r="N609" s="25"/>
      <c r="O609" s="26">
        <f ca="1">_xlfn.IFNA(LOOKUP(A609,Gewichte!A621:A3490,Gewichte!B621:B859),"")</f>
        <v>0.98</v>
      </c>
    </row>
    <row r="610" spans="1:15" x14ac:dyDescent="0.3">
      <c r="A610" s="31" t="s">
        <v>1750</v>
      </c>
      <c r="B610" s="23">
        <v>123</v>
      </c>
      <c r="C610" s="23" t="s">
        <v>1751</v>
      </c>
      <c r="D610" s="23" t="s">
        <v>1752</v>
      </c>
      <c r="E610" s="24">
        <v>94.4</v>
      </c>
      <c r="F610" s="23"/>
      <c r="G610" s="23">
        <v>11</v>
      </c>
      <c r="H610" s="23" t="str">
        <f>VLOOKUP(G610,Tabelle3[],2,FALSE)</f>
        <v>A</v>
      </c>
      <c r="I610" s="23"/>
      <c r="J610" s="23"/>
      <c r="K610" s="23"/>
      <c r="L610" s="23"/>
      <c r="M610" s="23"/>
      <c r="N610" s="25"/>
      <c r="O610" s="26">
        <f ca="1">_xlfn.IFNA(LOOKUP(A610,Gewichte!A627:A3496,Gewichte!B627:B865),"")</f>
        <v>1.6</v>
      </c>
    </row>
    <row r="611" spans="1:15" x14ac:dyDescent="0.3">
      <c r="A611" s="31" t="s">
        <v>1783</v>
      </c>
      <c r="B611" s="23">
        <v>123</v>
      </c>
      <c r="C611" s="23" t="s">
        <v>1784</v>
      </c>
      <c r="D611" s="23" t="s">
        <v>1785</v>
      </c>
      <c r="E611" s="24">
        <v>116.6</v>
      </c>
      <c r="F611" s="23"/>
      <c r="G611" s="23">
        <v>11</v>
      </c>
      <c r="H611" s="23" t="str">
        <f>VLOOKUP(G611,Tabelle3[],2,FALSE)</f>
        <v>A</v>
      </c>
      <c r="I611" s="23"/>
      <c r="J611" s="23"/>
      <c r="K611" s="23"/>
      <c r="L611" s="23"/>
      <c r="M611" s="23"/>
      <c r="N611" s="25"/>
      <c r="O611" s="26">
        <f ca="1">_xlfn.IFNA(LOOKUP(A611,Gewichte!A638:A3507,Gewichte!B638:B876),"")</f>
        <v>2</v>
      </c>
    </row>
    <row r="612" spans="1:15" x14ac:dyDescent="0.3">
      <c r="A612" s="31" t="s">
        <v>1807</v>
      </c>
      <c r="B612" s="23">
        <v>123</v>
      </c>
      <c r="C612" s="23" t="s">
        <v>1808</v>
      </c>
      <c r="D612" s="23" t="s">
        <v>1809</v>
      </c>
      <c r="E612" s="24">
        <v>138.80000000000001</v>
      </c>
      <c r="F612" s="23"/>
      <c r="G612" s="23">
        <v>11</v>
      </c>
      <c r="H612" s="23" t="str">
        <f>VLOOKUP(G612,Tabelle3[],2,FALSE)</f>
        <v>A</v>
      </c>
      <c r="I612" s="23"/>
      <c r="J612" s="23"/>
      <c r="K612" s="23"/>
      <c r="L612" s="23"/>
      <c r="M612" s="23"/>
      <c r="N612" s="25"/>
      <c r="O612" s="26">
        <f ca="1">_xlfn.IFNA(LOOKUP(A612,Gewichte!A646:A3515,Gewichte!B646:B884),"")</f>
        <v>2.4</v>
      </c>
    </row>
    <row r="613" spans="1:15" x14ac:dyDescent="0.3">
      <c r="A613" s="31" t="s">
        <v>1831</v>
      </c>
      <c r="B613" s="23">
        <v>123</v>
      </c>
      <c r="C613" s="23" t="s">
        <v>1832</v>
      </c>
      <c r="D613" s="23" t="s">
        <v>1833</v>
      </c>
      <c r="E613" s="24">
        <v>161</v>
      </c>
      <c r="F613" s="23"/>
      <c r="G613" s="23">
        <v>11</v>
      </c>
      <c r="H613" s="23" t="str">
        <f>VLOOKUP(G613,Tabelle3[],2,FALSE)</f>
        <v>A</v>
      </c>
      <c r="I613" s="23"/>
      <c r="J613" s="23"/>
      <c r="K613" s="23"/>
      <c r="L613" s="23"/>
      <c r="M613" s="23"/>
      <c r="N613" s="25"/>
      <c r="O613" s="26">
        <f ca="1">_xlfn.IFNA(LOOKUP(A613,Gewichte!A654:A3523,Gewichte!B654:B892),"")</f>
        <v>2.8</v>
      </c>
    </row>
    <row r="614" spans="1:15" x14ac:dyDescent="0.3">
      <c r="A614" s="31" t="s">
        <v>1858</v>
      </c>
      <c r="B614" s="23">
        <v>123</v>
      </c>
      <c r="C614" s="23" t="s">
        <v>1859</v>
      </c>
      <c r="D614" s="23" t="s">
        <v>1860</v>
      </c>
      <c r="E614" s="24">
        <v>183.2</v>
      </c>
      <c r="F614" s="23"/>
      <c r="G614" s="23">
        <v>11</v>
      </c>
      <c r="H614" s="23" t="str">
        <f>VLOOKUP(G614,Tabelle3[],2,FALSE)</f>
        <v>A</v>
      </c>
      <c r="I614" s="23"/>
      <c r="J614" s="23"/>
      <c r="K614" s="23"/>
      <c r="L614" s="23"/>
      <c r="M614" s="23"/>
      <c r="N614" s="25"/>
      <c r="O614" s="26">
        <f ca="1">_xlfn.IFNA(LOOKUP(A614,Gewichte!A663:A3532,Gewichte!B663:B901),"")</f>
        <v>2.8</v>
      </c>
    </row>
    <row r="615" spans="1:15" x14ac:dyDescent="0.3">
      <c r="A615" s="31" t="s">
        <v>1873</v>
      </c>
      <c r="B615" s="23">
        <v>123</v>
      </c>
      <c r="C615" s="23" t="s">
        <v>1874</v>
      </c>
      <c r="D615" s="23" t="s">
        <v>1875</v>
      </c>
      <c r="E615" s="24">
        <v>205.4</v>
      </c>
      <c r="F615" s="23"/>
      <c r="G615" s="23">
        <v>11</v>
      </c>
      <c r="H615" s="23" t="str">
        <f>VLOOKUP(G615,Tabelle3[],2,FALSE)</f>
        <v>A</v>
      </c>
      <c r="I615" s="23"/>
      <c r="J615" s="23"/>
      <c r="K615" s="23"/>
      <c r="L615" s="23"/>
      <c r="M615" s="23"/>
      <c r="N615" s="25"/>
      <c r="O615" s="26">
        <f ca="1">_xlfn.IFNA(LOOKUP(A615,Gewichte!A668:A3537,Gewichte!B668:B906),"")</f>
        <v>3.6</v>
      </c>
    </row>
    <row r="616" spans="1:15" x14ac:dyDescent="0.3">
      <c r="A616" s="31" t="s">
        <v>1897</v>
      </c>
      <c r="B616" s="23">
        <v>123</v>
      </c>
      <c r="C616" s="23" t="s">
        <v>1898</v>
      </c>
      <c r="D616" s="23" t="s">
        <v>1899</v>
      </c>
      <c r="E616" s="24">
        <v>227.6</v>
      </c>
      <c r="F616" s="23"/>
      <c r="G616" s="23">
        <v>11</v>
      </c>
      <c r="H616" s="23" t="str">
        <f>VLOOKUP(G616,Tabelle3[],2,FALSE)</f>
        <v>A</v>
      </c>
      <c r="I616" s="23"/>
      <c r="J616" s="23"/>
      <c r="K616" s="23"/>
      <c r="L616" s="23"/>
      <c r="M616" s="23"/>
      <c r="N616" s="25"/>
      <c r="O616" s="26">
        <f ca="1">_xlfn.IFNA(LOOKUP(A616,Gewichte!A676:A3545,Gewichte!B676:B914),"")</f>
        <v>4</v>
      </c>
    </row>
    <row r="617" spans="1:15" x14ac:dyDescent="0.3">
      <c r="A617" s="31" t="s">
        <v>1924</v>
      </c>
      <c r="B617" s="23">
        <v>123</v>
      </c>
      <c r="C617" s="23" t="s">
        <v>1925</v>
      </c>
      <c r="D617" s="23" t="s">
        <v>1926</v>
      </c>
      <c r="E617" s="24">
        <v>272</v>
      </c>
      <c r="F617" s="23"/>
      <c r="G617" s="23">
        <v>11</v>
      </c>
      <c r="H617" s="23" t="str">
        <f>VLOOKUP(G617,Tabelle3[],2,FALSE)</f>
        <v>A</v>
      </c>
      <c r="I617" s="23"/>
      <c r="J617" s="23"/>
      <c r="K617" s="23"/>
      <c r="L617" s="23"/>
      <c r="M617" s="23"/>
      <c r="N617" s="25"/>
      <c r="O617" s="26">
        <f ca="1">_xlfn.IFNA(LOOKUP(A617,Gewichte!A685:A3554,Gewichte!B685:B923),"")</f>
        <v>4.8</v>
      </c>
    </row>
    <row r="618" spans="1:15" x14ac:dyDescent="0.3">
      <c r="A618" s="31" t="s">
        <v>1630</v>
      </c>
      <c r="B618" s="23">
        <v>123</v>
      </c>
      <c r="C618" s="23" t="s">
        <v>1631</v>
      </c>
      <c r="D618" s="23" t="s">
        <v>1632</v>
      </c>
      <c r="E618" s="24">
        <v>33.299999999999997</v>
      </c>
      <c r="F618" s="23"/>
      <c r="G618" s="23">
        <v>11</v>
      </c>
      <c r="H618" s="23" t="str">
        <f>VLOOKUP(G618,Tabelle3[],2,FALSE)</f>
        <v>A</v>
      </c>
      <c r="I618" s="23"/>
      <c r="J618" s="23"/>
      <c r="K618" s="23"/>
      <c r="L618" s="23"/>
      <c r="M618" s="23"/>
      <c r="N618" s="25"/>
      <c r="O618" s="26">
        <f ca="1">_xlfn.IFNA(LOOKUP(A618,Gewichte!A587:A3456,Gewichte!B587:B825),"")</f>
        <v>0.3</v>
      </c>
    </row>
    <row r="619" spans="1:15" x14ac:dyDescent="0.3">
      <c r="A619" s="31" t="s">
        <v>1633</v>
      </c>
      <c r="B619" s="23">
        <v>123</v>
      </c>
      <c r="C619" s="23" t="s">
        <v>1634</v>
      </c>
      <c r="D619" s="23" t="s">
        <v>1635</v>
      </c>
      <c r="E619" s="24">
        <v>33.299999999999997</v>
      </c>
      <c r="F619" s="23"/>
      <c r="G619" s="23">
        <v>11</v>
      </c>
      <c r="H619" s="23" t="str">
        <f>VLOOKUP(G619,Tabelle3[],2,FALSE)</f>
        <v>A</v>
      </c>
      <c r="I619" s="23"/>
      <c r="J619" s="23"/>
      <c r="K619" s="23"/>
      <c r="L619" s="23"/>
      <c r="M619" s="23"/>
      <c r="N619" s="25"/>
      <c r="O619" s="26">
        <f ca="1">_xlfn.IFNA(LOOKUP(A619,Gewichte!A588:A3457,Gewichte!B588:B826),"")</f>
        <v>0.45</v>
      </c>
    </row>
    <row r="620" spans="1:15" x14ac:dyDescent="0.3">
      <c r="A620" s="31" t="s">
        <v>1636</v>
      </c>
      <c r="B620" s="23">
        <v>123</v>
      </c>
      <c r="C620" s="23" t="s">
        <v>1637</v>
      </c>
      <c r="D620" s="23" t="s">
        <v>1638</v>
      </c>
      <c r="E620" s="24">
        <v>33.299999999999997</v>
      </c>
      <c r="F620" s="23"/>
      <c r="G620" s="23">
        <v>11</v>
      </c>
      <c r="H620" s="23" t="str">
        <f>VLOOKUP(G620,Tabelle3[],2,FALSE)</f>
        <v>A</v>
      </c>
      <c r="I620" s="23"/>
      <c r="J620" s="23"/>
      <c r="K620" s="23"/>
      <c r="L620" s="23"/>
      <c r="M620" s="23"/>
      <c r="N620" s="25">
        <v>7610726101870</v>
      </c>
      <c r="O620" s="26">
        <f ca="1">_xlfn.IFNA(LOOKUP(A620,Gewichte!A589:A3458,Gewichte!B589:B827),"")</f>
        <v>0.54</v>
      </c>
    </row>
    <row r="621" spans="1:15" x14ac:dyDescent="0.3">
      <c r="A621" s="31" t="s">
        <v>1651</v>
      </c>
      <c r="B621" s="23">
        <v>123</v>
      </c>
      <c r="C621" s="23" t="s">
        <v>1652</v>
      </c>
      <c r="D621" s="23" t="s">
        <v>1653</v>
      </c>
      <c r="E621" s="24">
        <v>46.1</v>
      </c>
      <c r="F621" s="23"/>
      <c r="G621" s="23">
        <v>11</v>
      </c>
      <c r="H621" s="23" t="str">
        <f>VLOOKUP(G621,Tabelle3[],2,FALSE)</f>
        <v>A</v>
      </c>
      <c r="I621" s="23"/>
      <c r="J621" s="23"/>
      <c r="K621" s="23"/>
      <c r="L621" s="23"/>
      <c r="M621" s="23"/>
      <c r="N621" s="25"/>
      <c r="O621" s="26">
        <f ca="1">_xlfn.IFNA(LOOKUP(A621,Gewichte!A594:A3463,Gewichte!B594:B832),"")</f>
        <v>0.75</v>
      </c>
    </row>
    <row r="622" spans="1:15" x14ac:dyDescent="0.3">
      <c r="A622" s="31" t="s">
        <v>1654</v>
      </c>
      <c r="B622" s="23">
        <v>123</v>
      </c>
      <c r="C622" s="23" t="s">
        <v>1655</v>
      </c>
      <c r="D622" s="23" t="s">
        <v>1656</v>
      </c>
      <c r="E622" s="24">
        <v>46.1</v>
      </c>
      <c r="F622" s="23"/>
      <c r="G622" s="23">
        <v>11</v>
      </c>
      <c r="H622" s="23" t="str">
        <f>VLOOKUP(G622,Tabelle3[],2,FALSE)</f>
        <v>A</v>
      </c>
      <c r="I622" s="23"/>
      <c r="J622" s="23"/>
      <c r="K622" s="23"/>
      <c r="L622" s="23"/>
      <c r="M622" s="23"/>
      <c r="N622" s="25">
        <v>7610726101887</v>
      </c>
      <c r="O622" s="26">
        <f ca="1">_xlfn.IFNA(LOOKUP(A622,Gewichte!A595:A3464,Gewichte!B595:B833),"")</f>
        <v>0.8</v>
      </c>
    </row>
    <row r="623" spans="1:15" x14ac:dyDescent="0.3">
      <c r="A623" s="31" t="s">
        <v>1675</v>
      </c>
      <c r="B623" s="23">
        <v>123</v>
      </c>
      <c r="C623" s="23" t="s">
        <v>1676</v>
      </c>
      <c r="D623" s="23" t="s">
        <v>1677</v>
      </c>
      <c r="E623" s="24">
        <v>58.8</v>
      </c>
      <c r="F623" s="23"/>
      <c r="G623" s="23">
        <v>11</v>
      </c>
      <c r="H623" s="23" t="str">
        <f>VLOOKUP(G623,Tabelle3[],2,FALSE)</f>
        <v>A</v>
      </c>
      <c r="I623" s="23"/>
      <c r="J623" s="23"/>
      <c r="K623" s="23"/>
      <c r="L623" s="23"/>
      <c r="M623" s="23"/>
      <c r="N623" s="25"/>
      <c r="O623" s="26">
        <f ca="1">_xlfn.IFNA(LOOKUP(A623,Gewichte!A602:A3471,Gewichte!B602:B840),"")</f>
        <v>1.05</v>
      </c>
    </row>
    <row r="624" spans="1:15" x14ac:dyDescent="0.3">
      <c r="A624" s="31" t="s">
        <v>1678</v>
      </c>
      <c r="B624" s="23">
        <v>123</v>
      </c>
      <c r="C624" s="23" t="s">
        <v>1679</v>
      </c>
      <c r="D624" s="23" t="s">
        <v>1680</v>
      </c>
      <c r="E624" s="24">
        <v>58.8</v>
      </c>
      <c r="F624" s="23"/>
      <c r="G624" s="23">
        <v>11</v>
      </c>
      <c r="H624" s="23" t="str">
        <f>VLOOKUP(G624,Tabelle3[],2,FALSE)</f>
        <v>A</v>
      </c>
      <c r="I624" s="23"/>
      <c r="J624" s="23"/>
      <c r="K624" s="23"/>
      <c r="L624" s="23"/>
      <c r="M624" s="23"/>
      <c r="N624" s="25">
        <v>7610726101894</v>
      </c>
      <c r="O624" s="26">
        <f ca="1">_xlfn.IFNA(LOOKUP(A624,Gewichte!A603:A3472,Gewichte!B603:B841),"")</f>
        <v>1.1000000000000001</v>
      </c>
    </row>
    <row r="625" spans="1:15" x14ac:dyDescent="0.3">
      <c r="A625" s="31" t="s">
        <v>1705</v>
      </c>
      <c r="B625" s="23">
        <v>123</v>
      </c>
      <c r="C625" s="23" t="s">
        <v>1706</v>
      </c>
      <c r="D625" s="23" t="s">
        <v>1707</v>
      </c>
      <c r="E625" s="24">
        <v>71.599999999999994</v>
      </c>
      <c r="F625" s="23"/>
      <c r="G625" s="23">
        <v>11</v>
      </c>
      <c r="H625" s="23" t="str">
        <f>VLOOKUP(G625,Tabelle3[],2,FALSE)</f>
        <v>A</v>
      </c>
      <c r="I625" s="23"/>
      <c r="J625" s="23"/>
      <c r="K625" s="23"/>
      <c r="L625" s="23"/>
      <c r="M625" s="23"/>
      <c r="N625" s="25"/>
      <c r="O625" s="26">
        <f ca="1">_xlfn.IFNA(LOOKUP(A625,Gewichte!A612:A3481,Gewichte!B612:B850),"")</f>
        <v>1.5</v>
      </c>
    </row>
    <row r="626" spans="1:15" x14ac:dyDescent="0.3">
      <c r="A626" s="31" t="s">
        <v>1741</v>
      </c>
      <c r="B626" s="23">
        <v>123</v>
      </c>
      <c r="C626" s="23" t="s">
        <v>1742</v>
      </c>
      <c r="D626" s="23" t="s">
        <v>1743</v>
      </c>
      <c r="E626" s="24">
        <v>84.4</v>
      </c>
      <c r="F626" s="23"/>
      <c r="G626" s="23">
        <v>11</v>
      </c>
      <c r="H626" s="23" t="str">
        <f>VLOOKUP(G626,Tabelle3[],2,FALSE)</f>
        <v>A</v>
      </c>
      <c r="I626" s="23"/>
      <c r="J626" s="23"/>
      <c r="K626" s="23"/>
      <c r="L626" s="23"/>
      <c r="M626" s="23"/>
      <c r="N626" s="25">
        <v>7610726101900</v>
      </c>
      <c r="O626" s="26">
        <f ca="1">_xlfn.IFNA(LOOKUP(A626,Gewichte!A624:A3493,Gewichte!B624:B862),"")</f>
        <v>1.56</v>
      </c>
    </row>
    <row r="627" spans="1:15" x14ac:dyDescent="0.3">
      <c r="A627" s="31" t="s">
        <v>1759</v>
      </c>
      <c r="B627" s="23">
        <v>123</v>
      </c>
      <c r="C627" s="23" t="s">
        <v>1760</v>
      </c>
      <c r="D627" s="23" t="s">
        <v>1761</v>
      </c>
      <c r="E627" s="24">
        <v>97.1</v>
      </c>
      <c r="F627" s="23"/>
      <c r="G627" s="23">
        <v>11</v>
      </c>
      <c r="H627" s="23" t="str">
        <f>VLOOKUP(G627,Tabelle3[],2,FALSE)</f>
        <v>A</v>
      </c>
      <c r="I627" s="23"/>
      <c r="J627" s="23"/>
      <c r="K627" s="23"/>
      <c r="L627" s="23"/>
      <c r="M627" s="23"/>
      <c r="N627" s="25"/>
      <c r="O627" s="26">
        <f ca="1">_xlfn.IFNA(LOOKUP(A627,Gewichte!A630:A3499,Gewichte!B630:B868),"")</f>
        <v>2.1</v>
      </c>
    </row>
    <row r="628" spans="1:15" x14ac:dyDescent="0.3">
      <c r="A628" s="31" t="s">
        <v>1774</v>
      </c>
      <c r="B628" s="23">
        <v>123</v>
      </c>
      <c r="C628" s="23" t="s">
        <v>1775</v>
      </c>
      <c r="D628" s="23" t="s">
        <v>1776</v>
      </c>
      <c r="E628" s="24">
        <v>109.9</v>
      </c>
      <c r="F628" s="23"/>
      <c r="G628" s="23">
        <v>11</v>
      </c>
      <c r="H628" s="23" t="str">
        <f>VLOOKUP(G628,Tabelle3[],2,FALSE)</f>
        <v>A</v>
      </c>
      <c r="I628" s="23"/>
      <c r="J628" s="23"/>
      <c r="K628" s="23"/>
      <c r="L628" s="23"/>
      <c r="M628" s="23"/>
      <c r="N628" s="25">
        <v>7610726101917</v>
      </c>
      <c r="O628" s="26">
        <f ca="1">_xlfn.IFNA(LOOKUP(A628,Gewichte!A635:A3504,Gewichte!B635:B873),"")</f>
        <v>2.4</v>
      </c>
    </row>
    <row r="629" spans="1:15" x14ac:dyDescent="0.3">
      <c r="A629" s="31" t="s">
        <v>1792</v>
      </c>
      <c r="B629" s="23">
        <v>123</v>
      </c>
      <c r="C629" s="23" t="s">
        <v>1793</v>
      </c>
      <c r="D629" s="23" t="s">
        <v>1794</v>
      </c>
      <c r="E629" s="24">
        <v>122.7</v>
      </c>
      <c r="F629" s="23"/>
      <c r="G629" s="23">
        <v>11</v>
      </c>
      <c r="H629" s="23" t="str">
        <f>VLOOKUP(G629,Tabelle3[],2,FALSE)</f>
        <v>A</v>
      </c>
      <c r="I629" s="23"/>
      <c r="J629" s="23"/>
      <c r="K629" s="23"/>
      <c r="L629" s="23"/>
      <c r="M629" s="23"/>
      <c r="N629" s="25"/>
      <c r="O629" s="26">
        <f ca="1">_xlfn.IFNA(LOOKUP(A629,Gewichte!A641:A3510,Gewichte!B641:B879),"")</f>
        <v>2.7</v>
      </c>
    </row>
    <row r="630" spans="1:15" x14ac:dyDescent="0.3">
      <c r="A630" s="31" t="s">
        <v>1804</v>
      </c>
      <c r="B630" s="23">
        <v>123</v>
      </c>
      <c r="C630" s="23" t="s">
        <v>1805</v>
      </c>
      <c r="D630" s="23" t="s">
        <v>1806</v>
      </c>
      <c r="E630" s="24">
        <v>135.4</v>
      </c>
      <c r="F630" s="23"/>
      <c r="G630" s="23">
        <v>11</v>
      </c>
      <c r="H630" s="23" t="str">
        <f>VLOOKUP(G630,Tabelle3[],2,FALSE)</f>
        <v>A</v>
      </c>
      <c r="I630" s="23"/>
      <c r="J630" s="23"/>
      <c r="K630" s="23"/>
      <c r="L630" s="23"/>
      <c r="M630" s="23"/>
      <c r="N630" s="25"/>
      <c r="O630" s="26">
        <f ca="1">_xlfn.IFNA(LOOKUP(A630,Gewichte!A645:A3514,Gewichte!B645:B883),"")</f>
        <v>2.42</v>
      </c>
    </row>
    <row r="631" spans="1:15" x14ac:dyDescent="0.3">
      <c r="A631" s="31" t="s">
        <v>1834</v>
      </c>
      <c r="B631" s="23">
        <v>123</v>
      </c>
      <c r="C631" s="23" t="s">
        <v>1835</v>
      </c>
      <c r="D631" s="23" t="s">
        <v>1836</v>
      </c>
      <c r="E631" s="24">
        <v>161</v>
      </c>
      <c r="F631" s="23"/>
      <c r="G631" s="23">
        <v>11</v>
      </c>
      <c r="H631" s="23" t="str">
        <f>VLOOKUP(G631,Tabelle3[],2,FALSE)</f>
        <v>A</v>
      </c>
      <c r="I631" s="23"/>
      <c r="J631" s="23"/>
      <c r="K631" s="23"/>
      <c r="L631" s="23"/>
      <c r="M631" s="23"/>
      <c r="N631" s="25"/>
      <c r="O631" s="26">
        <f ca="1">_xlfn.IFNA(LOOKUP(A631,Gewichte!A655:A3524,Gewichte!B655:B893),"")</f>
        <v>3.1</v>
      </c>
    </row>
    <row r="632" spans="1:15" x14ac:dyDescent="0.3">
      <c r="A632" s="31" t="s">
        <v>1870</v>
      </c>
      <c r="B632" s="23">
        <v>123</v>
      </c>
      <c r="C632" s="23" t="s">
        <v>1871</v>
      </c>
      <c r="D632" s="23" t="s">
        <v>1872</v>
      </c>
      <c r="E632" s="24">
        <v>186.5</v>
      </c>
      <c r="F632" s="23"/>
      <c r="G632" s="23">
        <v>11</v>
      </c>
      <c r="H632" s="23" t="str">
        <f>VLOOKUP(G632,Tabelle3[],2,FALSE)</f>
        <v>A</v>
      </c>
      <c r="I632" s="23"/>
      <c r="J632" s="23"/>
      <c r="K632" s="23"/>
      <c r="L632" s="23"/>
      <c r="M632" s="23"/>
      <c r="N632" s="25"/>
      <c r="O632" s="26">
        <f ca="1">_xlfn.IFNA(LOOKUP(A632,Gewichte!A667:A3536,Gewichte!B667:B905),"")</f>
        <v>4.2</v>
      </c>
    </row>
    <row r="633" spans="1:15" x14ac:dyDescent="0.3">
      <c r="A633" s="31" t="s">
        <v>1882</v>
      </c>
      <c r="B633" s="23">
        <v>123</v>
      </c>
      <c r="C633" s="23" t="s">
        <v>1883</v>
      </c>
      <c r="D633" s="23" t="s">
        <v>1884</v>
      </c>
      <c r="E633" s="24">
        <v>212</v>
      </c>
      <c r="F633" s="23"/>
      <c r="G633" s="23">
        <v>11</v>
      </c>
      <c r="H633" s="23" t="str">
        <f>VLOOKUP(G633,Tabelle3[],2,FALSE)</f>
        <v>A</v>
      </c>
      <c r="I633" s="23"/>
      <c r="J633" s="23"/>
      <c r="K633" s="23"/>
      <c r="L633" s="23"/>
      <c r="M633" s="23"/>
      <c r="N633" s="25"/>
      <c r="O633" s="26">
        <f ca="1">_xlfn.IFNA(LOOKUP(A633,Gewichte!A671:A3540,Gewichte!B671:B909),"")</f>
        <v>4.8</v>
      </c>
    </row>
    <row r="634" spans="1:15" x14ac:dyDescent="0.3">
      <c r="A634" s="31" t="s">
        <v>1903</v>
      </c>
      <c r="B634" s="23">
        <v>123</v>
      </c>
      <c r="C634" s="23" t="s">
        <v>1904</v>
      </c>
      <c r="D634" s="23" t="s">
        <v>1905</v>
      </c>
      <c r="E634" s="24">
        <v>237.5</v>
      </c>
      <c r="F634" s="23"/>
      <c r="G634" s="23">
        <v>11</v>
      </c>
      <c r="H634" s="23" t="str">
        <f>VLOOKUP(G634,Tabelle3[],2,FALSE)</f>
        <v>A</v>
      </c>
      <c r="I634" s="23"/>
      <c r="J634" s="23"/>
      <c r="K634" s="23"/>
      <c r="L634" s="23"/>
      <c r="M634" s="23"/>
      <c r="N634" s="25"/>
      <c r="O634" s="26">
        <f ca="1">_xlfn.IFNA(LOOKUP(A634,Gewichte!A678:A3547,Gewichte!B678:B916),"")</f>
        <v>5.4</v>
      </c>
    </row>
    <row r="635" spans="1:15" x14ac:dyDescent="0.3">
      <c r="A635" s="31" t="s">
        <v>1918</v>
      </c>
      <c r="B635" s="23">
        <v>123</v>
      </c>
      <c r="C635" s="23" t="s">
        <v>1919</v>
      </c>
      <c r="D635" s="23" t="s">
        <v>1920</v>
      </c>
      <c r="E635" s="24">
        <v>263.10000000000002</v>
      </c>
      <c r="F635" s="23"/>
      <c r="G635" s="23">
        <v>11</v>
      </c>
      <c r="H635" s="23" t="str">
        <f>VLOOKUP(G635,Tabelle3[],2,FALSE)</f>
        <v>A</v>
      </c>
      <c r="I635" s="23"/>
      <c r="J635" s="23"/>
      <c r="K635" s="23"/>
      <c r="L635" s="23"/>
      <c r="M635" s="23"/>
      <c r="N635" s="25"/>
      <c r="O635" s="26">
        <f ca="1">_xlfn.IFNA(LOOKUP(A635,Gewichte!A683:A3552,Gewichte!B683:B921),"")</f>
        <v>5.4</v>
      </c>
    </row>
    <row r="636" spans="1:15" x14ac:dyDescent="0.3">
      <c r="A636" s="31" t="s">
        <v>1945</v>
      </c>
      <c r="B636" s="23">
        <v>123</v>
      </c>
      <c r="C636" s="23" t="s">
        <v>1946</v>
      </c>
      <c r="D636" s="23" t="s">
        <v>1947</v>
      </c>
      <c r="E636" s="24">
        <v>314.10000000000002</v>
      </c>
      <c r="F636" s="23"/>
      <c r="G636" s="23">
        <v>11</v>
      </c>
      <c r="H636" s="23" t="str">
        <f>VLOOKUP(G636,Tabelle3[],2,FALSE)</f>
        <v>A</v>
      </c>
      <c r="I636" s="23"/>
      <c r="J636" s="23"/>
      <c r="K636" s="23"/>
      <c r="L636" s="23"/>
      <c r="M636" s="23"/>
      <c r="N636" s="25"/>
      <c r="O636" s="26">
        <f ca="1">_xlfn.IFNA(LOOKUP(A636,Gewichte!A692:A3561,Gewichte!B692:B930),"")</f>
        <v>7.2</v>
      </c>
    </row>
    <row r="637" spans="1:15" x14ac:dyDescent="0.3">
      <c r="A637" s="31" t="s">
        <v>1657</v>
      </c>
      <c r="B637" s="23">
        <v>123</v>
      </c>
      <c r="C637" s="23" t="s">
        <v>1658</v>
      </c>
      <c r="D637" s="23" t="s">
        <v>1659</v>
      </c>
      <c r="E637" s="24">
        <v>46.6</v>
      </c>
      <c r="F637" s="23"/>
      <c r="G637" s="23">
        <v>11</v>
      </c>
      <c r="H637" s="23" t="str">
        <f>VLOOKUP(G637,Tabelle3[],2,FALSE)</f>
        <v>A</v>
      </c>
      <c r="I637" s="23"/>
      <c r="J637" s="23"/>
      <c r="K637" s="23"/>
      <c r="L637" s="23"/>
      <c r="M637" s="23"/>
      <c r="N637" s="25"/>
      <c r="O637" s="26">
        <f ca="1">_xlfn.IFNA(LOOKUP(A637,Gewichte!A596:A3465,Gewichte!B596:B834),"")</f>
        <v>0.4</v>
      </c>
    </row>
    <row r="638" spans="1:15" x14ac:dyDescent="0.3">
      <c r="A638" s="31" t="s">
        <v>1660</v>
      </c>
      <c r="B638" s="23">
        <v>123</v>
      </c>
      <c r="C638" s="23" t="s">
        <v>1661</v>
      </c>
      <c r="D638" s="23" t="s">
        <v>1662</v>
      </c>
      <c r="E638" s="24">
        <v>46.6</v>
      </c>
      <c r="F638" s="23"/>
      <c r="G638" s="23">
        <v>11</v>
      </c>
      <c r="H638" s="23" t="str">
        <f>VLOOKUP(G638,Tabelle3[],2,FALSE)</f>
        <v>A</v>
      </c>
      <c r="I638" s="23"/>
      <c r="J638" s="23"/>
      <c r="K638" s="23"/>
      <c r="L638" s="23"/>
      <c r="M638" s="23"/>
      <c r="N638" s="25"/>
      <c r="O638" s="26">
        <f ca="1">_xlfn.IFNA(LOOKUP(A638,Gewichte!A597:A3466,Gewichte!B597:B835),"")</f>
        <v>0.6</v>
      </c>
    </row>
    <row r="639" spans="1:15" x14ac:dyDescent="0.3">
      <c r="A639" s="31" t="s">
        <v>1663</v>
      </c>
      <c r="B639" s="23">
        <v>123</v>
      </c>
      <c r="C639" s="23" t="s">
        <v>1664</v>
      </c>
      <c r="D639" s="23" t="s">
        <v>1665</v>
      </c>
      <c r="E639" s="24">
        <v>46.6</v>
      </c>
      <c r="F639" s="23"/>
      <c r="G639" s="23">
        <v>11</v>
      </c>
      <c r="H639" s="23" t="str">
        <f>VLOOKUP(G639,Tabelle3[],2,FALSE)</f>
        <v>A</v>
      </c>
      <c r="I639" s="23"/>
      <c r="J639" s="23"/>
      <c r="K639" s="23"/>
      <c r="L639" s="23"/>
      <c r="M639" s="23"/>
      <c r="N639" s="25">
        <v>7610726101924</v>
      </c>
      <c r="O639" s="26">
        <f ca="1">_xlfn.IFNA(LOOKUP(A639,Gewichte!A598:A3467,Gewichte!B598:B836),"")</f>
        <v>0.74</v>
      </c>
    </row>
    <row r="640" spans="1:15" x14ac:dyDescent="0.3">
      <c r="A640" s="31" t="s">
        <v>1699</v>
      </c>
      <c r="B640" s="23">
        <v>123</v>
      </c>
      <c r="C640" s="23" t="s">
        <v>1700</v>
      </c>
      <c r="D640" s="23" t="s">
        <v>1701</v>
      </c>
      <c r="E640" s="24">
        <v>62.7</v>
      </c>
      <c r="F640" s="23"/>
      <c r="G640" s="23">
        <v>11</v>
      </c>
      <c r="H640" s="23" t="str">
        <f>VLOOKUP(G640,Tabelle3[],2,FALSE)</f>
        <v>A</v>
      </c>
      <c r="I640" s="23"/>
      <c r="J640" s="23"/>
      <c r="K640" s="23"/>
      <c r="L640" s="23"/>
      <c r="M640" s="23"/>
      <c r="N640" s="25"/>
      <c r="O640" s="26">
        <f ca="1">_xlfn.IFNA(LOOKUP(A640,Gewichte!A610:A3479,Gewichte!B610:B848),"")</f>
        <v>1</v>
      </c>
    </row>
    <row r="641" spans="1:15" x14ac:dyDescent="0.3">
      <c r="A641" s="31" t="s">
        <v>1702</v>
      </c>
      <c r="B641" s="23">
        <v>123</v>
      </c>
      <c r="C641" s="23" t="s">
        <v>1703</v>
      </c>
      <c r="D641" s="23" t="s">
        <v>1704</v>
      </c>
      <c r="E641" s="24">
        <v>62.7</v>
      </c>
      <c r="F641" s="23"/>
      <c r="G641" s="23">
        <v>11</v>
      </c>
      <c r="H641" s="23" t="str">
        <f>VLOOKUP(G641,Tabelle3[],2,FALSE)</f>
        <v>A</v>
      </c>
      <c r="I641" s="23"/>
      <c r="J641" s="23"/>
      <c r="K641" s="23"/>
      <c r="L641" s="23"/>
      <c r="M641" s="23"/>
      <c r="N641" s="25">
        <v>7610726101931</v>
      </c>
      <c r="O641" s="26">
        <f ca="1">_xlfn.IFNA(LOOKUP(A641,Gewichte!A611:A3480,Gewichte!B611:B849),"")</f>
        <v>1.04</v>
      </c>
    </row>
    <row r="642" spans="1:15" x14ac:dyDescent="0.3">
      <c r="A642" s="31" t="s">
        <v>1726</v>
      </c>
      <c r="B642" s="23">
        <v>123</v>
      </c>
      <c r="C642" s="23" t="s">
        <v>1727</v>
      </c>
      <c r="D642" s="23" t="s">
        <v>1728</v>
      </c>
      <c r="E642" s="24">
        <v>78.8</v>
      </c>
      <c r="F642" s="23"/>
      <c r="G642" s="23">
        <v>11</v>
      </c>
      <c r="H642" s="23" t="str">
        <f>VLOOKUP(G642,Tabelle3[],2,FALSE)</f>
        <v>A</v>
      </c>
      <c r="I642" s="23"/>
      <c r="J642" s="23"/>
      <c r="K642" s="23"/>
      <c r="L642" s="23"/>
      <c r="M642" s="23"/>
      <c r="N642" s="25"/>
      <c r="O642" s="26">
        <f ca="1">_xlfn.IFNA(LOOKUP(A642,Gewichte!A619:A3488,Gewichte!B619:B857),"")</f>
        <v>1.04</v>
      </c>
    </row>
    <row r="643" spans="1:15" x14ac:dyDescent="0.3">
      <c r="A643" s="31" t="s">
        <v>1729</v>
      </c>
      <c r="B643" s="23">
        <v>123</v>
      </c>
      <c r="C643" s="23" t="s">
        <v>1730</v>
      </c>
      <c r="D643" s="23" t="s">
        <v>1731</v>
      </c>
      <c r="E643" s="24">
        <v>78.8</v>
      </c>
      <c r="F643" s="23"/>
      <c r="G643" s="23">
        <v>11</v>
      </c>
      <c r="H643" s="23" t="str">
        <f>VLOOKUP(G643,Tabelle3[],2,FALSE)</f>
        <v>A</v>
      </c>
      <c r="I643" s="23"/>
      <c r="J643" s="23"/>
      <c r="K643" s="23"/>
      <c r="L643" s="23"/>
      <c r="M643" s="23"/>
      <c r="N643" s="25">
        <v>7610726101948</v>
      </c>
      <c r="O643" s="26">
        <f ca="1">_xlfn.IFNA(LOOKUP(A643,Gewichte!A620:A3489,Gewichte!B620:B858),"")</f>
        <v>1.3</v>
      </c>
    </row>
    <row r="644" spans="1:15" x14ac:dyDescent="0.3">
      <c r="A644" s="31" t="s">
        <v>1753</v>
      </c>
      <c r="B644" s="23">
        <v>123</v>
      </c>
      <c r="C644" s="23" t="s">
        <v>1754</v>
      </c>
      <c r="D644" s="23" t="s">
        <v>1755</v>
      </c>
      <c r="E644" s="24">
        <v>94.9</v>
      </c>
      <c r="F644" s="23"/>
      <c r="G644" s="23">
        <v>11</v>
      </c>
      <c r="H644" s="23" t="str">
        <f>VLOOKUP(G644,Tabelle3[],2,FALSE)</f>
        <v>A</v>
      </c>
      <c r="I644" s="23"/>
      <c r="J644" s="23"/>
      <c r="K644" s="23"/>
      <c r="L644" s="23"/>
      <c r="M644" s="23"/>
      <c r="N644" s="25"/>
      <c r="O644" s="26">
        <f ca="1">_xlfn.IFNA(LOOKUP(A644,Gewichte!A628:A3497,Gewichte!B628:B866),"")</f>
        <v>2</v>
      </c>
    </row>
    <row r="645" spans="1:15" x14ac:dyDescent="0.3">
      <c r="A645" s="31" t="s">
        <v>1777</v>
      </c>
      <c r="B645" s="23">
        <v>123</v>
      </c>
      <c r="C645" s="23" t="s">
        <v>1778</v>
      </c>
      <c r="D645" s="23" t="s">
        <v>1779</v>
      </c>
      <c r="E645" s="24">
        <v>111</v>
      </c>
      <c r="F645" s="23"/>
      <c r="G645" s="23">
        <v>11</v>
      </c>
      <c r="H645" s="23" t="str">
        <f>VLOOKUP(G645,Tabelle3[],2,FALSE)</f>
        <v>A</v>
      </c>
      <c r="I645" s="23"/>
      <c r="J645" s="23"/>
      <c r="K645" s="23"/>
      <c r="L645" s="23"/>
      <c r="M645" s="23"/>
      <c r="N645" s="25">
        <v>7610726101955</v>
      </c>
      <c r="O645" s="26">
        <f ca="1">_xlfn.IFNA(LOOKUP(A645,Gewichte!A636:A3505,Gewichte!B636:B874),"")</f>
        <v>2.02</v>
      </c>
    </row>
    <row r="646" spans="1:15" x14ac:dyDescent="0.3">
      <c r="A646" s="31" t="s">
        <v>1795</v>
      </c>
      <c r="B646" s="23">
        <v>123</v>
      </c>
      <c r="C646" s="23" t="s">
        <v>1796</v>
      </c>
      <c r="D646" s="23" t="s">
        <v>1797</v>
      </c>
      <c r="E646" s="24">
        <v>127.1</v>
      </c>
      <c r="F646" s="23"/>
      <c r="G646" s="23">
        <v>11</v>
      </c>
      <c r="H646" s="23" t="str">
        <f>VLOOKUP(G646,Tabelle3[],2,FALSE)</f>
        <v>A</v>
      </c>
      <c r="I646" s="23"/>
      <c r="J646" s="23"/>
      <c r="K646" s="23"/>
      <c r="L646" s="23"/>
      <c r="M646" s="23"/>
      <c r="N646" s="25"/>
      <c r="O646" s="26">
        <f ca="1">_xlfn.IFNA(LOOKUP(A646,Gewichte!A642:A3511,Gewichte!B642:B880),"")</f>
        <v>2.8</v>
      </c>
    </row>
    <row r="647" spans="1:15" x14ac:dyDescent="0.3">
      <c r="A647" s="31" t="s">
        <v>1816</v>
      </c>
      <c r="B647" s="23">
        <v>123</v>
      </c>
      <c r="C647" s="23" t="s">
        <v>1817</v>
      </c>
      <c r="D647" s="23" t="s">
        <v>1818</v>
      </c>
      <c r="E647" s="24">
        <v>143.19999999999999</v>
      </c>
      <c r="F647" s="23"/>
      <c r="G647" s="23">
        <v>11</v>
      </c>
      <c r="H647" s="23" t="str">
        <f>VLOOKUP(G647,Tabelle3[],2,FALSE)</f>
        <v>A</v>
      </c>
      <c r="I647" s="23"/>
      <c r="J647" s="23"/>
      <c r="K647" s="23"/>
      <c r="L647" s="23"/>
      <c r="M647" s="23"/>
      <c r="N647" s="25">
        <v>7610726101962</v>
      </c>
      <c r="O647" s="26">
        <f ca="1">_xlfn.IFNA(LOOKUP(A647,Gewichte!A649:A3518,Gewichte!B649:B887),"")</f>
        <v>3.05</v>
      </c>
    </row>
    <row r="648" spans="1:15" x14ac:dyDescent="0.3">
      <c r="A648" s="31" t="s">
        <v>1828</v>
      </c>
      <c r="B648" s="23">
        <v>123</v>
      </c>
      <c r="C648" s="23" t="s">
        <v>1829</v>
      </c>
      <c r="D648" s="23" t="s">
        <v>1830</v>
      </c>
      <c r="E648" s="24">
        <v>159.30000000000001</v>
      </c>
      <c r="F648" s="23"/>
      <c r="G648" s="23">
        <v>11</v>
      </c>
      <c r="H648" s="23" t="str">
        <f>VLOOKUP(G648,Tabelle3[],2,FALSE)</f>
        <v>A</v>
      </c>
      <c r="I648" s="23"/>
      <c r="J648" s="23"/>
      <c r="K648" s="23"/>
      <c r="L648" s="23"/>
      <c r="M648" s="23"/>
      <c r="N648" s="25"/>
      <c r="O648" s="26">
        <f ca="1">_xlfn.IFNA(LOOKUP(A648,Gewichte!A653:A3522,Gewichte!B653:B891),"")</f>
        <v>3.6</v>
      </c>
    </row>
    <row r="649" spans="1:15" x14ac:dyDescent="0.3">
      <c r="A649" s="31" t="s">
        <v>1846</v>
      </c>
      <c r="B649" s="23">
        <v>123</v>
      </c>
      <c r="C649" s="23" t="s">
        <v>1847</v>
      </c>
      <c r="D649" s="23" t="s">
        <v>1848</v>
      </c>
      <c r="E649" s="24">
        <v>175.4</v>
      </c>
      <c r="F649" s="23"/>
      <c r="G649" s="23">
        <v>11</v>
      </c>
      <c r="H649" s="23" t="str">
        <f>VLOOKUP(G649,Tabelle3[],2,FALSE)</f>
        <v>A</v>
      </c>
      <c r="I649" s="23"/>
      <c r="J649" s="23"/>
      <c r="K649" s="23"/>
      <c r="L649" s="23"/>
      <c r="M649" s="23"/>
      <c r="N649" s="25"/>
      <c r="O649" s="26">
        <f ca="1">_xlfn.IFNA(LOOKUP(A649,Gewichte!A659:A3528,Gewichte!B659:B897),"")</f>
        <v>4</v>
      </c>
    </row>
    <row r="650" spans="1:15" x14ac:dyDescent="0.3">
      <c r="A650" s="31" t="s">
        <v>1876</v>
      </c>
      <c r="B650" s="23">
        <v>123</v>
      </c>
      <c r="C650" s="23" t="s">
        <v>1877</v>
      </c>
      <c r="D650" s="23" t="s">
        <v>1878</v>
      </c>
      <c r="E650" s="24">
        <v>207.6</v>
      </c>
      <c r="F650" s="23"/>
      <c r="G650" s="23">
        <v>11</v>
      </c>
      <c r="H650" s="23" t="str">
        <f>VLOOKUP(G650,Tabelle3[],2,FALSE)</f>
        <v>A</v>
      </c>
      <c r="I650" s="23"/>
      <c r="J650" s="23"/>
      <c r="K650" s="23"/>
      <c r="L650" s="23"/>
      <c r="M650" s="23"/>
      <c r="N650" s="25"/>
      <c r="O650" s="26">
        <f ca="1">_xlfn.IFNA(LOOKUP(A650,Gewichte!A669:A3538,Gewichte!B669:B907),"")</f>
        <v>3.6</v>
      </c>
    </row>
    <row r="651" spans="1:15" x14ac:dyDescent="0.3">
      <c r="A651" s="31" t="s">
        <v>1906</v>
      </c>
      <c r="B651" s="23">
        <v>123</v>
      </c>
      <c r="C651" s="23" t="s">
        <v>1907</v>
      </c>
      <c r="D651" s="23" t="s">
        <v>1908</v>
      </c>
      <c r="E651" s="24">
        <v>239.8</v>
      </c>
      <c r="F651" s="23"/>
      <c r="G651" s="23">
        <v>11</v>
      </c>
      <c r="H651" s="23" t="str">
        <f>VLOOKUP(G651,Tabelle3[],2,FALSE)</f>
        <v>A</v>
      </c>
      <c r="I651" s="23"/>
      <c r="J651" s="23"/>
      <c r="K651" s="23"/>
      <c r="L651" s="23"/>
      <c r="M651" s="23"/>
      <c r="N651" s="25"/>
      <c r="O651" s="26">
        <f ca="1">_xlfn.IFNA(LOOKUP(A651,Gewichte!A679:A3548,Gewichte!B679:B917),"")</f>
        <v>3.6</v>
      </c>
    </row>
    <row r="652" spans="1:15" x14ac:dyDescent="0.3">
      <c r="A652" s="31" t="s">
        <v>1927</v>
      </c>
      <c r="B652" s="23">
        <v>123</v>
      </c>
      <c r="C652" s="23" t="s">
        <v>1928</v>
      </c>
      <c r="D652" s="23" t="s">
        <v>1929</v>
      </c>
      <c r="E652" s="24">
        <v>272</v>
      </c>
      <c r="F652" s="23"/>
      <c r="G652" s="23">
        <v>11</v>
      </c>
      <c r="H652" s="23" t="str">
        <f>VLOOKUP(G652,Tabelle3[],2,FALSE)</f>
        <v>A</v>
      </c>
      <c r="I652" s="23"/>
      <c r="J652" s="23"/>
      <c r="K652" s="23"/>
      <c r="L652" s="23"/>
      <c r="M652" s="23"/>
      <c r="N652" s="25"/>
      <c r="O652" s="26">
        <f ca="1">_xlfn.IFNA(LOOKUP(A652,Gewichte!A686:A3555,Gewichte!B686:B924),"")</f>
        <v>6.4</v>
      </c>
    </row>
    <row r="653" spans="1:15" x14ac:dyDescent="0.3">
      <c r="A653" s="31" t="s">
        <v>1939</v>
      </c>
      <c r="B653" s="23">
        <v>123</v>
      </c>
      <c r="C653" s="23" t="s">
        <v>1940</v>
      </c>
      <c r="D653" s="23" t="s">
        <v>1941</v>
      </c>
      <c r="E653" s="24">
        <v>304.10000000000002</v>
      </c>
      <c r="F653" s="23"/>
      <c r="G653" s="23">
        <v>11</v>
      </c>
      <c r="H653" s="23" t="str">
        <f>VLOOKUP(G653,Tabelle3[],2,FALSE)</f>
        <v>A</v>
      </c>
      <c r="I653" s="23"/>
      <c r="J653" s="23"/>
      <c r="K653" s="23"/>
      <c r="L653" s="23"/>
      <c r="M653" s="23"/>
      <c r="N653" s="25"/>
      <c r="O653" s="26">
        <f ca="1">_xlfn.IFNA(LOOKUP(A653,Gewichte!A690:A3559,Gewichte!B690:B928),"")</f>
        <v>7.3</v>
      </c>
    </row>
    <row r="654" spans="1:15" x14ac:dyDescent="0.3">
      <c r="A654" s="31" t="s">
        <v>1951</v>
      </c>
      <c r="B654" s="23">
        <v>123</v>
      </c>
      <c r="C654" s="23" t="s">
        <v>1952</v>
      </c>
      <c r="D654" s="23" t="s">
        <v>1953</v>
      </c>
      <c r="E654" s="24">
        <v>336.3</v>
      </c>
      <c r="F654" s="23"/>
      <c r="G654" s="23">
        <v>11</v>
      </c>
      <c r="H654" s="23" t="str">
        <f>VLOOKUP(G654,Tabelle3[],2,FALSE)</f>
        <v>A</v>
      </c>
      <c r="I654" s="23"/>
      <c r="J654" s="23"/>
      <c r="K654" s="23"/>
      <c r="L654" s="23"/>
      <c r="M654" s="23"/>
      <c r="N654" s="25"/>
      <c r="O654" s="26">
        <f ca="1">_xlfn.IFNA(LOOKUP(A654,Gewichte!A694:A3563,Gewichte!B694:B932),"")</f>
        <v>7.3</v>
      </c>
    </row>
    <row r="655" spans="1:15" x14ac:dyDescent="0.3">
      <c r="A655" s="31" t="s">
        <v>1972</v>
      </c>
      <c r="B655" s="23">
        <v>123</v>
      </c>
      <c r="C655" s="23" t="s">
        <v>1973</v>
      </c>
      <c r="D655" s="23" t="s">
        <v>1974</v>
      </c>
      <c r="E655" s="24">
        <v>401.8</v>
      </c>
      <c r="F655" s="23"/>
      <c r="G655" s="23">
        <v>11</v>
      </c>
      <c r="H655" s="23" t="str">
        <f>VLOOKUP(G655,Tabelle3[],2,FALSE)</f>
        <v>A</v>
      </c>
      <c r="I655" s="23"/>
      <c r="J655" s="23"/>
      <c r="K655" s="23"/>
      <c r="L655" s="23"/>
      <c r="M655" s="23"/>
      <c r="N655" s="25"/>
      <c r="O655" s="26">
        <f ca="1">_xlfn.IFNA(LOOKUP(A655,Gewichte!A701:A3570,Gewichte!B701:B939),"")</f>
        <v>9.8000000000000007</v>
      </c>
    </row>
    <row r="656" spans="1:15" x14ac:dyDescent="0.3">
      <c r="A656" s="31" t="s">
        <v>1684</v>
      </c>
      <c r="B656" s="23">
        <v>123</v>
      </c>
      <c r="C656" s="23" t="s">
        <v>1685</v>
      </c>
      <c r="D656" s="23" t="s">
        <v>1686</v>
      </c>
      <c r="E656" s="24">
        <v>59.9</v>
      </c>
      <c r="F656" s="23"/>
      <c r="G656" s="23">
        <v>11</v>
      </c>
      <c r="H656" s="23" t="str">
        <f>VLOOKUP(G656,Tabelle3[],2,FALSE)</f>
        <v>A</v>
      </c>
      <c r="I656" s="23"/>
      <c r="J656" s="23"/>
      <c r="K656" s="23"/>
      <c r="L656" s="23"/>
      <c r="M656" s="23"/>
      <c r="N656" s="25"/>
      <c r="O656" s="26">
        <f ca="1">_xlfn.IFNA(LOOKUP(A656,Gewichte!A605:A3474,Gewichte!B605:B843),"")</f>
        <v>0.5</v>
      </c>
    </row>
    <row r="657" spans="1:15" x14ac:dyDescent="0.3">
      <c r="A657" s="31" t="s">
        <v>1687</v>
      </c>
      <c r="B657" s="23">
        <v>123</v>
      </c>
      <c r="C657" s="23" t="s">
        <v>1688</v>
      </c>
      <c r="D657" s="23" t="s">
        <v>1689</v>
      </c>
      <c r="E657" s="24">
        <v>59.9</v>
      </c>
      <c r="F657" s="23"/>
      <c r="G657" s="23">
        <v>11</v>
      </c>
      <c r="H657" s="23" t="str">
        <f>VLOOKUP(G657,Tabelle3[],2,FALSE)</f>
        <v>A</v>
      </c>
      <c r="I657" s="23"/>
      <c r="J657" s="23"/>
      <c r="K657" s="23"/>
      <c r="L657" s="23"/>
      <c r="M657" s="23"/>
      <c r="N657" s="25"/>
      <c r="O657" s="26">
        <f ca="1">_xlfn.IFNA(LOOKUP(A657,Gewichte!A606:A3475,Gewichte!B606:B844),"")</f>
        <v>0.5</v>
      </c>
    </row>
    <row r="658" spans="1:15" x14ac:dyDescent="0.3">
      <c r="A658" s="31" t="s">
        <v>1690</v>
      </c>
      <c r="B658" s="23">
        <v>123</v>
      </c>
      <c r="C658" s="23" t="s">
        <v>1691</v>
      </c>
      <c r="D658" s="23" t="s">
        <v>1692</v>
      </c>
      <c r="E658" s="24">
        <v>59.9</v>
      </c>
      <c r="F658" s="23"/>
      <c r="G658" s="23">
        <v>11</v>
      </c>
      <c r="H658" s="23" t="str">
        <f>VLOOKUP(G658,Tabelle3[],2,FALSE)</f>
        <v>A</v>
      </c>
      <c r="I658" s="23"/>
      <c r="J658" s="23"/>
      <c r="K658" s="23"/>
      <c r="L658" s="23"/>
      <c r="M658" s="23"/>
      <c r="N658" s="25"/>
      <c r="O658" s="26">
        <f ca="1">_xlfn.IFNA(LOOKUP(A658,Gewichte!A607:A3476,Gewichte!B607:B845),"")</f>
        <v>0.5</v>
      </c>
    </row>
    <row r="659" spans="1:15" x14ac:dyDescent="0.3">
      <c r="A659" s="31" t="s">
        <v>1693</v>
      </c>
      <c r="B659" s="23">
        <v>123</v>
      </c>
      <c r="C659" s="23" t="s">
        <v>1694</v>
      </c>
      <c r="D659" s="23" t="s">
        <v>1695</v>
      </c>
      <c r="E659" s="24">
        <v>59.9</v>
      </c>
      <c r="F659" s="23"/>
      <c r="G659" s="23">
        <v>11</v>
      </c>
      <c r="H659" s="23" t="str">
        <f>VLOOKUP(G659,Tabelle3[],2,FALSE)</f>
        <v>A</v>
      </c>
      <c r="I659" s="23"/>
      <c r="J659" s="23"/>
      <c r="K659" s="23"/>
      <c r="L659" s="23"/>
      <c r="M659" s="23"/>
      <c r="N659" s="25">
        <v>7610726101979</v>
      </c>
      <c r="O659" s="26">
        <f ca="1">_xlfn.IFNA(LOOKUP(A659,Gewichte!A608:A3477,Gewichte!B608:B846),"")</f>
        <v>0.98</v>
      </c>
    </row>
    <row r="660" spans="1:15" x14ac:dyDescent="0.3">
      <c r="A660" s="31" t="s">
        <v>1735</v>
      </c>
      <c r="B660" s="23">
        <v>123</v>
      </c>
      <c r="C660" s="23" t="s">
        <v>1736</v>
      </c>
      <c r="D660" s="23" t="s">
        <v>1737</v>
      </c>
      <c r="E660" s="24">
        <v>79.900000000000006</v>
      </c>
      <c r="F660" s="23"/>
      <c r="G660" s="23">
        <v>11</v>
      </c>
      <c r="H660" s="23" t="str">
        <f>VLOOKUP(G660,Tabelle3[],2,FALSE)</f>
        <v>A</v>
      </c>
      <c r="I660" s="23"/>
      <c r="J660" s="23"/>
      <c r="K660" s="23"/>
      <c r="L660" s="23"/>
      <c r="M660" s="23"/>
      <c r="N660" s="25"/>
      <c r="O660" s="26">
        <f ca="1">_xlfn.IFNA(LOOKUP(A660,Gewichte!A622:A3491,Gewichte!B622:B860),"")</f>
        <v>0.98</v>
      </c>
    </row>
    <row r="661" spans="1:15" x14ac:dyDescent="0.3">
      <c r="A661" s="31" t="s">
        <v>1738</v>
      </c>
      <c r="B661" s="23">
        <v>123</v>
      </c>
      <c r="C661" s="23" t="s">
        <v>1739</v>
      </c>
      <c r="D661" s="23" t="s">
        <v>1740</v>
      </c>
      <c r="E661" s="24">
        <v>79.900000000000006</v>
      </c>
      <c r="F661" s="23"/>
      <c r="G661" s="23">
        <v>11</v>
      </c>
      <c r="H661" s="23" t="str">
        <f>VLOOKUP(G661,Tabelle3[],2,FALSE)</f>
        <v>A</v>
      </c>
      <c r="I661" s="23"/>
      <c r="J661" s="23"/>
      <c r="K661" s="23"/>
      <c r="L661" s="23"/>
      <c r="M661" s="23"/>
      <c r="N661" s="25">
        <v>7610726101986</v>
      </c>
      <c r="O661" s="26">
        <f ca="1">_xlfn.IFNA(LOOKUP(A661,Gewichte!A623:A3492,Gewichte!B623:B861),"")</f>
        <v>1.38</v>
      </c>
    </row>
    <row r="662" spans="1:15" x14ac:dyDescent="0.3">
      <c r="A662" s="31" t="s">
        <v>1762</v>
      </c>
      <c r="B662" s="23">
        <v>123</v>
      </c>
      <c r="C662" s="23" t="s">
        <v>1763</v>
      </c>
      <c r="D662" s="23" t="s">
        <v>1764</v>
      </c>
      <c r="E662" s="24">
        <v>99.9</v>
      </c>
      <c r="F662" s="23"/>
      <c r="G662" s="23">
        <v>11</v>
      </c>
      <c r="H662" s="23" t="str">
        <f>VLOOKUP(G662,Tabelle3[],2,FALSE)</f>
        <v>A</v>
      </c>
      <c r="I662" s="23"/>
      <c r="J662" s="23"/>
      <c r="K662" s="23"/>
      <c r="L662" s="23"/>
      <c r="M662" s="23"/>
      <c r="N662" s="25"/>
      <c r="O662" s="26">
        <f ca="1">_xlfn.IFNA(LOOKUP(A662,Gewichte!A631:A3500,Gewichte!B631:B869),"")</f>
        <v>1.38</v>
      </c>
    </row>
    <row r="663" spans="1:15" x14ac:dyDescent="0.3">
      <c r="A663" s="31" t="s">
        <v>1765</v>
      </c>
      <c r="B663" s="23">
        <v>123</v>
      </c>
      <c r="C663" s="23" t="s">
        <v>1766</v>
      </c>
      <c r="D663" s="23" t="s">
        <v>1767</v>
      </c>
      <c r="E663" s="24">
        <v>99.9</v>
      </c>
      <c r="F663" s="23"/>
      <c r="G663" s="23">
        <v>11</v>
      </c>
      <c r="H663" s="23" t="str">
        <f>VLOOKUP(G663,Tabelle3[],2,FALSE)</f>
        <v>A</v>
      </c>
      <c r="I663" s="23"/>
      <c r="J663" s="23"/>
      <c r="K663" s="23"/>
      <c r="L663" s="23"/>
      <c r="M663" s="23"/>
      <c r="N663" s="25">
        <v>7610726101993</v>
      </c>
      <c r="O663" s="26">
        <f ca="1">_xlfn.IFNA(LOOKUP(A663,Gewichte!A632:A3501,Gewichte!B632:B870),"")</f>
        <v>2</v>
      </c>
    </row>
    <row r="664" spans="1:15" x14ac:dyDescent="0.3">
      <c r="A664" s="31" t="s">
        <v>1786</v>
      </c>
      <c r="B664" s="23">
        <v>123</v>
      </c>
      <c r="C664" s="23" t="s">
        <v>1787</v>
      </c>
      <c r="D664" s="23" t="s">
        <v>1788</v>
      </c>
      <c r="E664" s="24">
        <v>119.9</v>
      </c>
      <c r="F664" s="23"/>
      <c r="G664" s="23">
        <v>11</v>
      </c>
      <c r="H664" s="23" t="str">
        <f>VLOOKUP(G664,Tabelle3[],2,FALSE)</f>
        <v>A</v>
      </c>
      <c r="I664" s="23"/>
      <c r="J664" s="23"/>
      <c r="K664" s="23"/>
      <c r="L664" s="23"/>
      <c r="M664" s="23"/>
      <c r="N664" s="25">
        <v>7610726102006</v>
      </c>
      <c r="O664" s="26">
        <f ca="1">_xlfn.IFNA(LOOKUP(A664,Gewichte!A639:A3508,Gewichte!B639:B877),"")</f>
        <v>2.5</v>
      </c>
    </row>
    <row r="665" spans="1:15" x14ac:dyDescent="0.3">
      <c r="A665" s="31" t="s">
        <v>1810</v>
      </c>
      <c r="B665" s="23">
        <v>123</v>
      </c>
      <c r="C665" s="23" t="s">
        <v>1811</v>
      </c>
      <c r="D665" s="23" t="s">
        <v>1812</v>
      </c>
      <c r="E665" s="24">
        <v>139.9</v>
      </c>
      <c r="F665" s="23"/>
      <c r="G665" s="23">
        <v>11</v>
      </c>
      <c r="H665" s="23" t="str">
        <f>VLOOKUP(G665,Tabelle3[],2,FALSE)</f>
        <v>A</v>
      </c>
      <c r="I665" s="23"/>
      <c r="J665" s="23"/>
      <c r="K665" s="23"/>
      <c r="L665" s="23"/>
      <c r="M665" s="23"/>
      <c r="N665" s="25">
        <v>7610726102013</v>
      </c>
      <c r="O665" s="26">
        <f ca="1">_xlfn.IFNA(LOOKUP(A665,Gewichte!A647:A3516,Gewichte!B647:B885),"")</f>
        <v>3</v>
      </c>
    </row>
    <row r="666" spans="1:15" x14ac:dyDescent="0.3">
      <c r="A666" s="31" t="s">
        <v>1837</v>
      </c>
      <c r="B666" s="23">
        <v>123</v>
      </c>
      <c r="C666" s="23" t="s">
        <v>1838</v>
      </c>
      <c r="D666" s="23" t="s">
        <v>1839</v>
      </c>
      <c r="E666" s="24">
        <v>161</v>
      </c>
      <c r="F666" s="23"/>
      <c r="G666" s="23">
        <v>11</v>
      </c>
      <c r="H666" s="23" t="str">
        <f>VLOOKUP(G666,Tabelle3[],2,FALSE)</f>
        <v>A</v>
      </c>
      <c r="I666" s="23"/>
      <c r="J666" s="23"/>
      <c r="K666" s="23"/>
      <c r="L666" s="23"/>
      <c r="M666" s="23"/>
      <c r="N666" s="25"/>
      <c r="O666" s="26">
        <f ca="1">_xlfn.IFNA(LOOKUP(A666,Gewichte!A656:A3525,Gewichte!B656:B894),"")</f>
        <v>3</v>
      </c>
    </row>
    <row r="667" spans="1:15" x14ac:dyDescent="0.3">
      <c r="A667" s="31" t="s">
        <v>1840</v>
      </c>
      <c r="B667" s="23">
        <v>123</v>
      </c>
      <c r="C667" s="23" t="s">
        <v>1841</v>
      </c>
      <c r="D667" s="23" t="s">
        <v>1842</v>
      </c>
      <c r="E667" s="24">
        <v>161</v>
      </c>
      <c r="F667" s="23"/>
      <c r="G667" s="23">
        <v>11</v>
      </c>
      <c r="H667" s="23" t="str">
        <f>VLOOKUP(G667,Tabelle3[],2,FALSE)</f>
        <v>A</v>
      </c>
      <c r="I667" s="23"/>
      <c r="J667" s="23"/>
      <c r="K667" s="23"/>
      <c r="L667" s="23"/>
      <c r="M667" s="23"/>
      <c r="N667" s="25"/>
      <c r="O667" s="26">
        <f ca="1">_xlfn.IFNA(LOOKUP(A667,Gewichte!A657:A3526,Gewichte!B657:B895),"")</f>
        <v>3.5</v>
      </c>
    </row>
    <row r="668" spans="1:15" x14ac:dyDescent="0.3">
      <c r="A668" s="31" t="s">
        <v>1849</v>
      </c>
      <c r="B668" s="23">
        <v>123</v>
      </c>
      <c r="C668" s="23" t="s">
        <v>1850</v>
      </c>
      <c r="D668" s="23" t="s">
        <v>1851</v>
      </c>
      <c r="E668" s="24">
        <v>179.8</v>
      </c>
      <c r="F668" s="23"/>
      <c r="G668" s="23">
        <v>11</v>
      </c>
      <c r="H668" s="23" t="str">
        <f>VLOOKUP(G668,Tabelle3[],2,FALSE)</f>
        <v>A</v>
      </c>
      <c r="I668" s="23"/>
      <c r="J668" s="23"/>
      <c r="K668" s="23"/>
      <c r="L668" s="23"/>
      <c r="M668" s="23"/>
      <c r="N668" s="25">
        <v>7610726102020</v>
      </c>
      <c r="O668" s="26">
        <f ca="1">_xlfn.IFNA(LOOKUP(A668,Gewichte!A660:A3529,Gewichte!B660:B898),"")</f>
        <v>3.4</v>
      </c>
    </row>
    <row r="669" spans="1:15" x14ac:dyDescent="0.3">
      <c r="A669" s="31" t="s">
        <v>1891</v>
      </c>
      <c r="B669" s="23">
        <v>123</v>
      </c>
      <c r="C669" s="23" t="s">
        <v>1892</v>
      </c>
      <c r="D669" s="23" t="s">
        <v>1893</v>
      </c>
      <c r="E669" s="24">
        <v>219.8</v>
      </c>
      <c r="F669" s="23"/>
      <c r="G669" s="23">
        <v>11</v>
      </c>
      <c r="H669" s="23" t="str">
        <f>VLOOKUP(G669,Tabelle3[],2,FALSE)</f>
        <v>A</v>
      </c>
      <c r="I669" s="23"/>
      <c r="J669" s="23"/>
      <c r="K669" s="23"/>
      <c r="L669" s="23"/>
      <c r="M669" s="23"/>
      <c r="N669" s="25"/>
      <c r="O669" s="26">
        <f ca="1">_xlfn.IFNA(LOOKUP(A669,Gewichte!A674:A3543,Gewichte!B674:B912),"")</f>
        <v>5</v>
      </c>
    </row>
    <row r="670" spans="1:15" x14ac:dyDescent="0.3">
      <c r="A670" s="31" t="s">
        <v>1912</v>
      </c>
      <c r="B670" s="23">
        <v>123</v>
      </c>
      <c r="C670" s="23" t="s">
        <v>1913</v>
      </c>
      <c r="D670" s="23" t="s">
        <v>1914</v>
      </c>
      <c r="E670" s="24">
        <v>259.7</v>
      </c>
      <c r="F670" s="23"/>
      <c r="G670" s="23">
        <v>11</v>
      </c>
      <c r="H670" s="23" t="str">
        <f>VLOOKUP(G670,Tabelle3[],2,FALSE)</f>
        <v>A</v>
      </c>
      <c r="I670" s="23"/>
      <c r="J670" s="23"/>
      <c r="K670" s="23"/>
      <c r="L670" s="23"/>
      <c r="M670" s="23"/>
      <c r="N670" s="25"/>
      <c r="O670" s="26">
        <f ca="1">_xlfn.IFNA(LOOKUP(A670,Gewichte!A681:A3550,Gewichte!B681:B919),"")</f>
        <v>6</v>
      </c>
    </row>
    <row r="671" spans="1:15" x14ac:dyDescent="0.3">
      <c r="A671" s="31" t="s">
        <v>1936</v>
      </c>
      <c r="B671" s="23">
        <v>123</v>
      </c>
      <c r="C671" s="23" t="s">
        <v>1937</v>
      </c>
      <c r="D671" s="23" t="s">
        <v>1938</v>
      </c>
      <c r="E671" s="24">
        <v>299.7</v>
      </c>
      <c r="F671" s="23"/>
      <c r="G671" s="23">
        <v>11</v>
      </c>
      <c r="H671" s="23" t="str">
        <f>VLOOKUP(G671,Tabelle3[],2,FALSE)</f>
        <v>A</v>
      </c>
      <c r="I671" s="23"/>
      <c r="J671" s="23"/>
      <c r="K671" s="23"/>
      <c r="L671" s="23"/>
      <c r="M671" s="23"/>
      <c r="N671" s="25"/>
      <c r="O671" s="26">
        <f ca="1">_xlfn.IFNA(LOOKUP(A671,Gewichte!A689:A3558,Gewichte!B689:B927),"")</f>
        <v>6</v>
      </c>
    </row>
    <row r="672" spans="1:15" x14ac:dyDescent="0.3">
      <c r="A672" s="31" t="s">
        <v>1957</v>
      </c>
      <c r="B672" s="23">
        <v>123</v>
      </c>
      <c r="C672" s="23" t="s">
        <v>1958</v>
      </c>
      <c r="D672" s="23" t="s">
        <v>1959</v>
      </c>
      <c r="E672" s="24">
        <v>339.7</v>
      </c>
      <c r="F672" s="23"/>
      <c r="G672" s="23">
        <v>11</v>
      </c>
      <c r="H672" s="23" t="str">
        <f>VLOOKUP(G672,Tabelle3[],2,FALSE)</f>
        <v>A</v>
      </c>
      <c r="I672" s="23"/>
      <c r="J672" s="23"/>
      <c r="K672" s="23"/>
      <c r="L672" s="23"/>
      <c r="M672" s="23"/>
      <c r="N672" s="25"/>
      <c r="O672" s="26">
        <f ca="1">_xlfn.IFNA(LOOKUP(A672,Gewichte!A696:A3565,Gewichte!B696:B934),"")</f>
        <v>6</v>
      </c>
    </row>
    <row r="673" spans="1:15" x14ac:dyDescent="0.3">
      <c r="A673" s="31" t="s">
        <v>1963</v>
      </c>
      <c r="B673" s="23">
        <v>123</v>
      </c>
      <c r="C673" s="23" t="s">
        <v>1964</v>
      </c>
      <c r="D673" s="23" t="s">
        <v>1965</v>
      </c>
      <c r="E673" s="24">
        <v>379.6</v>
      </c>
      <c r="F673" s="23"/>
      <c r="G673" s="23">
        <v>11</v>
      </c>
      <c r="H673" s="23" t="str">
        <f>VLOOKUP(G673,Tabelle3[],2,FALSE)</f>
        <v>A</v>
      </c>
      <c r="I673" s="23"/>
      <c r="J673" s="23"/>
      <c r="K673" s="23"/>
      <c r="L673" s="23"/>
      <c r="M673" s="23"/>
      <c r="N673" s="25"/>
      <c r="O673" s="26">
        <f ca="1">_xlfn.IFNA(LOOKUP(A673,Gewichte!A698:A3567,Gewichte!B698:B936),"")</f>
        <v>9</v>
      </c>
    </row>
    <row r="674" spans="1:15" x14ac:dyDescent="0.3">
      <c r="A674" s="31" t="s">
        <v>1975</v>
      </c>
      <c r="B674" s="23">
        <v>123</v>
      </c>
      <c r="C674" s="23" t="s">
        <v>1976</v>
      </c>
      <c r="D674" s="23" t="s">
        <v>1977</v>
      </c>
      <c r="E674" s="24">
        <v>419.6</v>
      </c>
      <c r="F674" s="23"/>
      <c r="G674" s="23">
        <v>11</v>
      </c>
      <c r="H674" s="23" t="str">
        <f>VLOOKUP(G674,Tabelle3[],2,FALSE)</f>
        <v>A</v>
      </c>
      <c r="I674" s="23"/>
      <c r="J674" s="23"/>
      <c r="K674" s="23"/>
      <c r="L674" s="23"/>
      <c r="M674" s="23"/>
      <c r="N674" s="25"/>
      <c r="O674" s="26">
        <f ca="1">_xlfn.IFNA(LOOKUP(A674,Gewichte!A702:A3571,Gewichte!B702:B940),"")</f>
        <v>10</v>
      </c>
    </row>
    <row r="675" spans="1:15" x14ac:dyDescent="0.3">
      <c r="A675" s="31" t="s">
        <v>1996</v>
      </c>
      <c r="B675" s="23">
        <v>123</v>
      </c>
      <c r="C675" s="23" t="s">
        <v>1997</v>
      </c>
      <c r="D675" s="23" t="s">
        <v>1998</v>
      </c>
      <c r="E675" s="24">
        <v>499.5</v>
      </c>
      <c r="F675" s="23"/>
      <c r="G675" s="23">
        <v>11</v>
      </c>
      <c r="H675" s="23" t="str">
        <f>VLOOKUP(G675,Tabelle3[],2,FALSE)</f>
        <v>A</v>
      </c>
      <c r="I675" s="23"/>
      <c r="J675" s="23"/>
      <c r="K675" s="23"/>
      <c r="L675" s="23"/>
      <c r="M675" s="23"/>
      <c r="N675" s="25"/>
      <c r="O675" s="26">
        <f ca="1">_xlfn.IFNA(LOOKUP(A675,Gewichte!A709:A3578,Gewichte!B709:B947),"")</f>
        <v>12</v>
      </c>
    </row>
    <row r="676" spans="1:15" x14ac:dyDescent="0.3">
      <c r="A676" s="31" t="s">
        <v>1717</v>
      </c>
      <c r="B676" s="23">
        <v>123</v>
      </c>
      <c r="C676" s="23" t="s">
        <v>1718</v>
      </c>
      <c r="D676" s="23" t="s">
        <v>1719</v>
      </c>
      <c r="E676" s="24">
        <v>77.7</v>
      </c>
      <c r="F676" s="23"/>
      <c r="G676" s="23">
        <v>11</v>
      </c>
      <c r="H676" s="23" t="str">
        <f>VLOOKUP(G676,Tabelle3[],2,FALSE)</f>
        <v>A</v>
      </c>
      <c r="I676" s="23"/>
      <c r="J676" s="23"/>
      <c r="K676" s="23"/>
      <c r="L676" s="23"/>
      <c r="M676" s="23"/>
      <c r="N676" s="25"/>
      <c r="O676" s="26">
        <f ca="1">_xlfn.IFNA(LOOKUP(A676,Gewichte!A616:A3485,Gewichte!B616:B854),"")</f>
        <v>0.6</v>
      </c>
    </row>
    <row r="677" spans="1:15" x14ac:dyDescent="0.3">
      <c r="A677" s="31" t="s">
        <v>1720</v>
      </c>
      <c r="B677" s="23">
        <v>123</v>
      </c>
      <c r="C677" s="23" t="s">
        <v>1721</v>
      </c>
      <c r="D677" s="23" t="s">
        <v>1722</v>
      </c>
      <c r="E677" s="24">
        <v>77.7</v>
      </c>
      <c r="F677" s="23"/>
      <c r="G677" s="23">
        <v>11</v>
      </c>
      <c r="H677" s="23" t="str">
        <f>VLOOKUP(G677,Tabelle3[],2,FALSE)</f>
        <v>A</v>
      </c>
      <c r="I677" s="23"/>
      <c r="J677" s="23"/>
      <c r="K677" s="23"/>
      <c r="L677" s="23"/>
      <c r="M677" s="23"/>
      <c r="N677" s="25"/>
      <c r="O677" s="26">
        <f ca="1">_xlfn.IFNA(LOOKUP(A677,Gewichte!A617:A3486,Gewichte!B617:B855),"")</f>
        <v>0.9</v>
      </c>
    </row>
    <row r="678" spans="1:15" x14ac:dyDescent="0.3">
      <c r="A678" s="31" t="s">
        <v>1723</v>
      </c>
      <c r="B678" s="23">
        <v>123</v>
      </c>
      <c r="C678" s="23" t="s">
        <v>1724</v>
      </c>
      <c r="D678" s="23" t="s">
        <v>1725</v>
      </c>
      <c r="E678" s="24">
        <v>77.7</v>
      </c>
      <c r="F678" s="23"/>
      <c r="G678" s="23">
        <v>11</v>
      </c>
      <c r="H678" s="23" t="str">
        <f>VLOOKUP(G678,Tabelle3[],2,FALSE)</f>
        <v>A</v>
      </c>
      <c r="I678" s="23"/>
      <c r="J678" s="23"/>
      <c r="K678" s="23"/>
      <c r="L678" s="23"/>
      <c r="M678" s="23"/>
      <c r="N678" s="25"/>
      <c r="O678" s="26">
        <f ca="1">_xlfn.IFNA(LOOKUP(A678,Gewichte!A618:A3487,Gewichte!B618:B856),"")</f>
        <v>1.2</v>
      </c>
    </row>
    <row r="679" spans="1:15" x14ac:dyDescent="0.3">
      <c r="A679" s="31" t="s">
        <v>1744</v>
      </c>
      <c r="B679" s="23">
        <v>123</v>
      </c>
      <c r="C679" s="23" t="s">
        <v>1745</v>
      </c>
      <c r="D679" s="23" t="s">
        <v>1746</v>
      </c>
      <c r="E679" s="24">
        <v>90.7</v>
      </c>
      <c r="F679" s="23"/>
      <c r="G679" s="23">
        <v>11</v>
      </c>
      <c r="H679" s="23" t="str">
        <f>VLOOKUP(G679,Tabelle3[],2,FALSE)</f>
        <v>A</v>
      </c>
      <c r="I679" s="23"/>
      <c r="J679" s="23"/>
      <c r="K679" s="23"/>
      <c r="L679" s="23"/>
      <c r="M679" s="23"/>
      <c r="N679" s="25"/>
      <c r="O679" s="26">
        <f ca="1">_xlfn.IFNA(LOOKUP(A679,Gewichte!A625:A3494,Gewichte!B625:B863),"")</f>
        <v>1.2</v>
      </c>
    </row>
    <row r="680" spans="1:15" x14ac:dyDescent="0.3">
      <c r="A680" s="31" t="s">
        <v>1771</v>
      </c>
      <c r="B680" s="23">
        <v>123</v>
      </c>
      <c r="C680" s="23" t="s">
        <v>1772</v>
      </c>
      <c r="D680" s="23" t="s">
        <v>1773</v>
      </c>
      <c r="E680" s="24">
        <v>103.8</v>
      </c>
      <c r="F680" s="23"/>
      <c r="G680" s="23">
        <v>11</v>
      </c>
      <c r="H680" s="23" t="str">
        <f>VLOOKUP(G680,Tabelle3[],2,FALSE)</f>
        <v>A</v>
      </c>
      <c r="I680" s="23"/>
      <c r="J680" s="23"/>
      <c r="K680" s="23"/>
      <c r="L680" s="23"/>
      <c r="M680" s="23"/>
      <c r="N680" s="25"/>
      <c r="O680" s="26">
        <f ca="1">_xlfn.IFNA(LOOKUP(A680,Gewichte!A634:A3503,Gewichte!B634:B872),"")</f>
        <v>1.8</v>
      </c>
    </row>
    <row r="681" spans="1:15" x14ac:dyDescent="0.3">
      <c r="A681" s="31" t="s">
        <v>1798</v>
      </c>
      <c r="B681" s="23">
        <v>123</v>
      </c>
      <c r="C681" s="23" t="s">
        <v>1799</v>
      </c>
      <c r="D681" s="23" t="s">
        <v>1800</v>
      </c>
      <c r="E681" s="24">
        <v>129.9</v>
      </c>
      <c r="F681" s="23"/>
      <c r="G681" s="23">
        <v>11</v>
      </c>
      <c r="H681" s="23" t="str">
        <f>VLOOKUP(G681,Tabelle3[],2,FALSE)</f>
        <v>A</v>
      </c>
      <c r="I681" s="23"/>
      <c r="J681" s="23"/>
      <c r="K681" s="23"/>
      <c r="L681" s="23"/>
      <c r="M681" s="23"/>
      <c r="N681" s="25"/>
      <c r="O681" s="26">
        <f ca="1">_xlfn.IFNA(LOOKUP(A681,Gewichte!A643:A3512,Gewichte!B643:B881),"")</f>
        <v>2.4</v>
      </c>
    </row>
    <row r="682" spans="1:15" x14ac:dyDescent="0.3">
      <c r="A682" s="31" t="s">
        <v>1825</v>
      </c>
      <c r="B682" s="23">
        <v>123</v>
      </c>
      <c r="C682" s="23" t="s">
        <v>1826</v>
      </c>
      <c r="D682" s="23" t="s">
        <v>1827</v>
      </c>
      <c r="E682" s="24">
        <v>156</v>
      </c>
      <c r="F682" s="23"/>
      <c r="G682" s="23">
        <v>11</v>
      </c>
      <c r="H682" s="23" t="str">
        <f>VLOOKUP(G682,Tabelle3[],2,FALSE)</f>
        <v>A</v>
      </c>
      <c r="I682" s="23"/>
      <c r="J682" s="23"/>
      <c r="K682" s="23"/>
      <c r="L682" s="23"/>
      <c r="M682" s="23"/>
      <c r="N682" s="25"/>
      <c r="O682" s="26">
        <f ca="1">_xlfn.IFNA(LOOKUP(A682,Gewichte!A652:A3521,Gewichte!B652:B890),"")</f>
        <v>3</v>
      </c>
    </row>
    <row r="683" spans="1:15" x14ac:dyDescent="0.3">
      <c r="A683" s="31" t="s">
        <v>1852</v>
      </c>
      <c r="B683" s="23">
        <v>123</v>
      </c>
      <c r="C683" s="23" t="s">
        <v>1853</v>
      </c>
      <c r="D683" s="23" t="s">
        <v>1854</v>
      </c>
      <c r="E683" s="24">
        <v>182</v>
      </c>
      <c r="F683" s="23"/>
      <c r="G683" s="23">
        <v>11</v>
      </c>
      <c r="H683" s="23" t="str">
        <f>VLOOKUP(G683,Tabelle3[],2,FALSE)</f>
        <v>A</v>
      </c>
      <c r="I683" s="23"/>
      <c r="J683" s="23"/>
      <c r="K683" s="23"/>
      <c r="L683" s="23"/>
      <c r="M683" s="23"/>
      <c r="N683" s="25">
        <v>7610726102037</v>
      </c>
      <c r="O683" s="26">
        <f ca="1">_xlfn.IFNA(LOOKUP(A683,Gewichte!A661:A3530,Gewichte!B661:B899),"")</f>
        <v>3.48</v>
      </c>
    </row>
    <row r="684" spans="1:15" x14ac:dyDescent="0.3">
      <c r="A684" s="31" t="s">
        <v>1879</v>
      </c>
      <c r="B684" s="23">
        <v>123</v>
      </c>
      <c r="C684" s="23" t="s">
        <v>1880</v>
      </c>
      <c r="D684" s="23" t="s">
        <v>1881</v>
      </c>
      <c r="E684" s="24">
        <v>208.1</v>
      </c>
      <c r="F684" s="23"/>
      <c r="G684" s="23">
        <v>11</v>
      </c>
      <c r="H684" s="23" t="str">
        <f>VLOOKUP(G684,Tabelle3[],2,FALSE)</f>
        <v>A</v>
      </c>
      <c r="I684" s="23"/>
      <c r="J684" s="23"/>
      <c r="K684" s="23"/>
      <c r="L684" s="23"/>
      <c r="M684" s="23"/>
      <c r="N684" s="25"/>
      <c r="O684" s="26">
        <f ca="1">_xlfn.IFNA(LOOKUP(A684,Gewichte!A670:A3539,Gewichte!B670:B908),"")</f>
        <v>4.2</v>
      </c>
    </row>
    <row r="685" spans="1:15" x14ac:dyDescent="0.3">
      <c r="A685" s="31" t="s">
        <v>1900</v>
      </c>
      <c r="B685" s="23">
        <v>123</v>
      </c>
      <c r="C685" s="23" t="s">
        <v>1901</v>
      </c>
      <c r="D685" s="23" t="s">
        <v>1902</v>
      </c>
      <c r="E685" s="24">
        <v>234.2</v>
      </c>
      <c r="F685" s="23"/>
      <c r="G685" s="23">
        <v>11</v>
      </c>
      <c r="H685" s="23" t="str">
        <f>VLOOKUP(G685,Tabelle3[],2,FALSE)</f>
        <v>A</v>
      </c>
      <c r="I685" s="23"/>
      <c r="J685" s="23"/>
      <c r="K685" s="23"/>
      <c r="L685" s="23"/>
      <c r="M685" s="23"/>
      <c r="N685" s="25"/>
      <c r="O685" s="26">
        <f ca="1">_xlfn.IFNA(LOOKUP(A685,Gewichte!A677:A3546,Gewichte!B677:B915),"")</f>
        <v>4.8</v>
      </c>
    </row>
    <row r="686" spans="1:15" x14ac:dyDescent="0.3">
      <c r="A686" s="31" t="s">
        <v>1915</v>
      </c>
      <c r="B686" s="23">
        <v>123</v>
      </c>
      <c r="C686" s="23" t="s">
        <v>1916</v>
      </c>
      <c r="D686" s="23" t="s">
        <v>1917</v>
      </c>
      <c r="E686" s="24">
        <v>260.3</v>
      </c>
      <c r="F686" s="23"/>
      <c r="G686" s="23">
        <v>11</v>
      </c>
      <c r="H686" s="23" t="str">
        <f>VLOOKUP(G686,Tabelle3[],2,FALSE)</f>
        <v>A</v>
      </c>
      <c r="I686" s="23"/>
      <c r="J686" s="23"/>
      <c r="K686" s="23"/>
      <c r="L686" s="23"/>
      <c r="M686" s="23"/>
      <c r="N686" s="25"/>
      <c r="O686" s="26">
        <f ca="1">_xlfn.IFNA(LOOKUP(A686,Gewichte!A682:A3551,Gewichte!B682:B920),"")</f>
        <v>4.8</v>
      </c>
    </row>
    <row r="687" spans="1:15" x14ac:dyDescent="0.3">
      <c r="A687" s="31" t="s">
        <v>1933</v>
      </c>
      <c r="B687" s="23">
        <v>123</v>
      </c>
      <c r="C687" s="23" t="s">
        <v>1934</v>
      </c>
      <c r="D687" s="23" t="s">
        <v>1935</v>
      </c>
      <c r="E687" s="24">
        <v>286.39999999999998</v>
      </c>
      <c r="F687" s="23"/>
      <c r="G687" s="23">
        <v>11</v>
      </c>
      <c r="H687" s="23" t="str">
        <f>VLOOKUP(G687,Tabelle3[],2,FALSE)</f>
        <v>A</v>
      </c>
      <c r="I687" s="23"/>
      <c r="J687" s="23"/>
      <c r="K687" s="23"/>
      <c r="L687" s="23"/>
      <c r="M687" s="23"/>
      <c r="N687" s="25"/>
      <c r="O687" s="26">
        <f ca="1">_xlfn.IFNA(LOOKUP(A687,Gewichte!A688:A3557,Gewichte!B688:B926),"")</f>
        <v>6</v>
      </c>
    </row>
    <row r="688" spans="1:15" x14ac:dyDescent="0.3">
      <c r="A688" s="31" t="s">
        <v>1954</v>
      </c>
      <c r="B688" s="23">
        <v>123</v>
      </c>
      <c r="C688" s="23" t="s">
        <v>1955</v>
      </c>
      <c r="D688" s="23" t="s">
        <v>1956</v>
      </c>
      <c r="E688" s="24">
        <v>338.6</v>
      </c>
      <c r="F688" s="23"/>
      <c r="G688" s="23">
        <v>11</v>
      </c>
      <c r="H688" s="23" t="str">
        <f>VLOOKUP(G688,Tabelle3[],2,FALSE)</f>
        <v>A</v>
      </c>
      <c r="I688" s="23"/>
      <c r="J688" s="23"/>
      <c r="K688" s="23"/>
      <c r="L688" s="23"/>
      <c r="M688" s="23"/>
      <c r="N688" s="25"/>
      <c r="O688" s="26">
        <f ca="1">_xlfn.IFNA(LOOKUP(A688,Gewichte!A695:A3564,Gewichte!B695:B933),"")</f>
        <v>7.2</v>
      </c>
    </row>
    <row r="689" spans="1:15" x14ac:dyDescent="0.3">
      <c r="A689" s="31" t="s">
        <v>1966</v>
      </c>
      <c r="B689" s="23">
        <v>123</v>
      </c>
      <c r="C689" s="23" t="s">
        <v>1967</v>
      </c>
      <c r="D689" s="23" t="s">
        <v>1968</v>
      </c>
      <c r="E689" s="24">
        <v>390.7</v>
      </c>
      <c r="F689" s="23"/>
      <c r="G689" s="23">
        <v>11</v>
      </c>
      <c r="H689" s="23" t="str">
        <f>VLOOKUP(G689,Tabelle3[],2,FALSE)</f>
        <v>A</v>
      </c>
      <c r="I689" s="23"/>
      <c r="J689" s="23"/>
      <c r="K689" s="23"/>
      <c r="L689" s="23"/>
      <c r="M689" s="23"/>
      <c r="N689" s="25"/>
      <c r="O689" s="26">
        <f ca="1">_xlfn.IFNA(LOOKUP(A689,Gewichte!A699:A3568,Gewichte!B699:B937),"")</f>
        <v>8.4</v>
      </c>
    </row>
    <row r="690" spans="1:15" x14ac:dyDescent="0.3">
      <c r="A690" s="31" t="s">
        <v>1981</v>
      </c>
      <c r="B690" s="23">
        <v>123</v>
      </c>
      <c r="C690" s="23" t="s">
        <v>1982</v>
      </c>
      <c r="D690" s="23" t="s">
        <v>1983</v>
      </c>
      <c r="E690" s="24">
        <v>442.9</v>
      </c>
      <c r="F690" s="23"/>
      <c r="G690" s="23">
        <v>11</v>
      </c>
      <c r="H690" s="23" t="str">
        <f>VLOOKUP(G690,Tabelle3[],2,FALSE)</f>
        <v>A</v>
      </c>
      <c r="I690" s="23"/>
      <c r="J690" s="23"/>
      <c r="K690" s="23"/>
      <c r="L690" s="23"/>
      <c r="M690" s="23"/>
      <c r="N690" s="25"/>
      <c r="O690" s="26">
        <f ca="1">_xlfn.IFNA(LOOKUP(A690,Gewichte!A704:A3573,Gewichte!B704:B942),"")</f>
        <v>9.6</v>
      </c>
    </row>
    <row r="691" spans="1:15" x14ac:dyDescent="0.3">
      <c r="A691" s="31" t="s">
        <v>1993</v>
      </c>
      <c r="B691" s="23">
        <v>123</v>
      </c>
      <c r="C691" s="23" t="s">
        <v>1994</v>
      </c>
      <c r="D691" s="23" t="s">
        <v>1995</v>
      </c>
      <c r="E691" s="24">
        <v>495.1</v>
      </c>
      <c r="F691" s="23"/>
      <c r="G691" s="23">
        <v>11</v>
      </c>
      <c r="H691" s="23" t="str">
        <f>VLOOKUP(G691,Tabelle3[],2,FALSE)</f>
        <v>A</v>
      </c>
      <c r="I691" s="23"/>
      <c r="J691" s="23"/>
      <c r="K691" s="23"/>
      <c r="L691" s="23"/>
      <c r="M691" s="23"/>
      <c r="N691" s="25"/>
      <c r="O691" s="26">
        <f ca="1">_xlfn.IFNA(LOOKUP(A691,Gewichte!A708:A3577,Gewichte!B708:B946),"")</f>
        <v>10.8</v>
      </c>
    </row>
    <row r="692" spans="1:15" x14ac:dyDescent="0.3">
      <c r="A692" s="31" t="s">
        <v>2005</v>
      </c>
      <c r="B692" s="23">
        <v>123</v>
      </c>
      <c r="C692" s="23" t="s">
        <v>2006</v>
      </c>
      <c r="D692" s="23" t="s">
        <v>2007</v>
      </c>
      <c r="E692" s="24">
        <v>547.20000000000005</v>
      </c>
      <c r="F692" s="23"/>
      <c r="G692" s="23">
        <v>11</v>
      </c>
      <c r="H692" s="23" t="str">
        <f>VLOOKUP(G692,Tabelle3[],2,FALSE)</f>
        <v>A</v>
      </c>
      <c r="I692" s="23"/>
      <c r="J692" s="23"/>
      <c r="K692" s="23"/>
      <c r="L692" s="23"/>
      <c r="M692" s="23"/>
      <c r="N692" s="25"/>
      <c r="O692" s="26">
        <f ca="1">_xlfn.IFNA(LOOKUP(A692,Gewichte!A712:A3581,Gewichte!B712:B950),"")</f>
        <v>12</v>
      </c>
    </row>
    <row r="693" spans="1:15" x14ac:dyDescent="0.3">
      <c r="A693" s="31" t="s">
        <v>2017</v>
      </c>
      <c r="B693" s="23">
        <v>123</v>
      </c>
      <c r="C693" s="23" t="s">
        <v>2018</v>
      </c>
      <c r="D693" s="23" t="s">
        <v>2019</v>
      </c>
      <c r="E693" s="24">
        <v>651.6</v>
      </c>
      <c r="F693" s="23"/>
      <c r="G693" s="23">
        <v>11</v>
      </c>
      <c r="H693" s="23" t="str">
        <f>VLOOKUP(G693,Tabelle3[],2,FALSE)</f>
        <v>A</v>
      </c>
      <c r="I693" s="23"/>
      <c r="J693" s="23"/>
      <c r="K693" s="23"/>
      <c r="L693" s="23"/>
      <c r="M693" s="23"/>
      <c r="N693" s="25"/>
      <c r="O693" s="26">
        <f ca="1">_xlfn.IFNA(LOOKUP(A693,Gewichte!A716:A3585,Gewichte!B716:B954),"")</f>
        <v>14.4</v>
      </c>
    </row>
    <row r="694" spans="1:15" x14ac:dyDescent="0.3">
      <c r="A694" s="31" t="s">
        <v>1747</v>
      </c>
      <c r="B694" s="23">
        <v>123</v>
      </c>
      <c r="C694" s="23" t="s">
        <v>1748</v>
      </c>
      <c r="D694" s="23" t="s">
        <v>1749</v>
      </c>
      <c r="E694" s="24">
        <v>92.1</v>
      </c>
      <c r="F694" s="23"/>
      <c r="G694" s="23">
        <v>11</v>
      </c>
      <c r="H694" s="23" t="str">
        <f>VLOOKUP(G694,Tabelle3[],2,FALSE)</f>
        <v>A</v>
      </c>
      <c r="I694" s="23"/>
      <c r="J694" s="23"/>
      <c r="K694" s="23"/>
      <c r="L694" s="23"/>
      <c r="M694" s="23"/>
      <c r="N694" s="25"/>
      <c r="O694" s="26">
        <f ca="1">_xlfn.IFNA(LOOKUP(A694,Gewichte!A626:A3495,Gewichte!B626:B864),"")</f>
        <v>1.6</v>
      </c>
    </row>
    <row r="695" spans="1:15" x14ac:dyDescent="0.3">
      <c r="A695" s="31" t="s">
        <v>1789</v>
      </c>
      <c r="B695" s="23">
        <v>123</v>
      </c>
      <c r="C695" s="23" t="s">
        <v>1790</v>
      </c>
      <c r="D695" s="23" t="s">
        <v>1791</v>
      </c>
      <c r="E695" s="24">
        <v>122.1</v>
      </c>
      <c r="F695" s="23"/>
      <c r="G695" s="23">
        <v>11</v>
      </c>
      <c r="H695" s="23" t="str">
        <f>VLOOKUP(G695,Tabelle3[],2,FALSE)</f>
        <v>A</v>
      </c>
      <c r="I695" s="23"/>
      <c r="J695" s="23"/>
      <c r="K695" s="23"/>
      <c r="L695" s="23"/>
      <c r="M695" s="23"/>
      <c r="N695" s="25"/>
      <c r="O695" s="26">
        <f ca="1">_xlfn.IFNA(LOOKUP(A695,Gewichte!A640:A3509,Gewichte!B640:B878),"")</f>
        <v>2</v>
      </c>
    </row>
    <row r="696" spans="1:15" x14ac:dyDescent="0.3">
      <c r="A696" s="31" t="s">
        <v>1822</v>
      </c>
      <c r="B696" s="23">
        <v>123</v>
      </c>
      <c r="C696" s="23" t="s">
        <v>1823</v>
      </c>
      <c r="D696" s="23" t="s">
        <v>1824</v>
      </c>
      <c r="E696" s="24">
        <v>152.1</v>
      </c>
      <c r="F696" s="23"/>
      <c r="G696" s="23">
        <v>11</v>
      </c>
      <c r="H696" s="23" t="str">
        <f>VLOOKUP(G696,Tabelle3[],2,FALSE)</f>
        <v>A</v>
      </c>
      <c r="I696" s="23"/>
      <c r="J696" s="23"/>
      <c r="K696" s="23"/>
      <c r="L696" s="23"/>
      <c r="M696" s="23"/>
      <c r="N696" s="25"/>
      <c r="O696" s="26">
        <f ca="1">_xlfn.IFNA(LOOKUP(A696,Gewichte!A651:A3520,Gewichte!B651:B889),"")</f>
        <v>3.2</v>
      </c>
    </row>
    <row r="697" spans="1:15" x14ac:dyDescent="0.3">
      <c r="A697" s="31" t="s">
        <v>1855</v>
      </c>
      <c r="B697" s="23">
        <v>123</v>
      </c>
      <c r="C697" s="23" t="s">
        <v>1856</v>
      </c>
      <c r="D697" s="23" t="s">
        <v>1857</v>
      </c>
      <c r="E697" s="24">
        <v>182</v>
      </c>
      <c r="F697" s="23"/>
      <c r="G697" s="23">
        <v>11</v>
      </c>
      <c r="H697" s="23" t="str">
        <f>VLOOKUP(G697,Tabelle3[],2,FALSE)</f>
        <v>A</v>
      </c>
      <c r="I697" s="23"/>
      <c r="J697" s="23"/>
      <c r="K697" s="23"/>
      <c r="L697" s="23"/>
      <c r="M697" s="23"/>
      <c r="N697" s="25"/>
      <c r="O697" s="26">
        <f ca="1">_xlfn.IFNA(LOOKUP(A697,Gewichte!A662:A3531,Gewichte!B662:B900),"")</f>
        <v>4</v>
      </c>
    </row>
    <row r="698" spans="1:15" x14ac:dyDescent="0.3">
      <c r="A698" s="31" t="s">
        <v>1885</v>
      </c>
      <c r="B698" s="23">
        <v>123</v>
      </c>
      <c r="C698" s="23" t="s">
        <v>1886</v>
      </c>
      <c r="D698" s="23" t="s">
        <v>1887</v>
      </c>
      <c r="E698" s="24">
        <v>212</v>
      </c>
      <c r="F698" s="23"/>
      <c r="G698" s="23">
        <v>11</v>
      </c>
      <c r="H698" s="23" t="str">
        <f>VLOOKUP(G698,Tabelle3[],2,FALSE)</f>
        <v>A</v>
      </c>
      <c r="I698" s="23"/>
      <c r="J698" s="23"/>
      <c r="K698" s="23"/>
      <c r="L698" s="23"/>
      <c r="M698" s="23"/>
      <c r="N698" s="25"/>
      <c r="O698" s="26">
        <f ca="1">_xlfn.IFNA(LOOKUP(A698,Gewichte!A672:A3541,Gewichte!B672:B910),"")</f>
        <v>4.8</v>
      </c>
    </row>
    <row r="699" spans="1:15" x14ac:dyDescent="0.3">
      <c r="A699" s="31" t="s">
        <v>1909</v>
      </c>
      <c r="B699" s="23">
        <v>123</v>
      </c>
      <c r="C699" s="23" t="s">
        <v>1910</v>
      </c>
      <c r="D699" s="23" t="s">
        <v>1911</v>
      </c>
      <c r="E699" s="24">
        <v>242</v>
      </c>
      <c r="F699" s="23"/>
      <c r="G699" s="23">
        <v>11</v>
      </c>
      <c r="H699" s="23" t="str">
        <f>VLOOKUP(G699,Tabelle3[],2,FALSE)</f>
        <v>A</v>
      </c>
      <c r="I699" s="23"/>
      <c r="J699" s="23"/>
      <c r="K699" s="23"/>
      <c r="L699" s="23"/>
      <c r="M699" s="23"/>
      <c r="N699" s="25"/>
      <c r="O699" s="26">
        <f ca="1">_xlfn.IFNA(LOOKUP(A699,Gewichte!A680:A3549,Gewichte!B680:B918),"")</f>
        <v>5.6</v>
      </c>
    </row>
    <row r="700" spans="1:15" x14ac:dyDescent="0.3">
      <c r="A700" s="31" t="s">
        <v>1930</v>
      </c>
      <c r="B700" s="23">
        <v>123</v>
      </c>
      <c r="C700" s="23" t="s">
        <v>1931</v>
      </c>
      <c r="D700" s="23" t="s">
        <v>1932</v>
      </c>
      <c r="E700" s="24">
        <v>272</v>
      </c>
      <c r="F700" s="23"/>
      <c r="G700" s="23">
        <v>11</v>
      </c>
      <c r="H700" s="23" t="str">
        <f>VLOOKUP(G700,Tabelle3[],2,FALSE)</f>
        <v>A</v>
      </c>
      <c r="I700" s="23"/>
      <c r="J700" s="23"/>
      <c r="K700" s="23"/>
      <c r="L700" s="23"/>
      <c r="M700" s="23"/>
      <c r="N700" s="25"/>
      <c r="O700" s="26">
        <f ca="1">_xlfn.IFNA(LOOKUP(A700,Gewichte!A687:A3556,Gewichte!B687:B925),"")</f>
        <v>4.8</v>
      </c>
    </row>
    <row r="701" spans="1:15" x14ac:dyDescent="0.3">
      <c r="A701" s="31" t="s">
        <v>1948</v>
      </c>
      <c r="B701" s="23">
        <v>123</v>
      </c>
      <c r="C701" s="23" t="s">
        <v>1949</v>
      </c>
      <c r="D701" s="23" t="s">
        <v>1950</v>
      </c>
      <c r="E701" s="24">
        <v>331.9</v>
      </c>
      <c r="F701" s="23"/>
      <c r="G701" s="23">
        <v>11</v>
      </c>
      <c r="H701" s="23" t="str">
        <f>VLOOKUP(G701,Tabelle3[],2,FALSE)</f>
        <v>A</v>
      </c>
      <c r="I701" s="23"/>
      <c r="J701" s="23"/>
      <c r="K701" s="23"/>
      <c r="L701" s="23"/>
      <c r="M701" s="23"/>
      <c r="N701" s="25"/>
      <c r="O701" s="26">
        <f ca="1">_xlfn.IFNA(LOOKUP(A701,Gewichte!A693:A3562,Gewichte!B693:B931),"")</f>
        <v>8</v>
      </c>
    </row>
    <row r="702" spans="1:15" x14ac:dyDescent="0.3">
      <c r="A702" s="31" t="s">
        <v>1969</v>
      </c>
      <c r="B702" s="23">
        <v>123</v>
      </c>
      <c r="C702" s="23" t="s">
        <v>1970</v>
      </c>
      <c r="D702" s="23" t="s">
        <v>1971</v>
      </c>
      <c r="E702" s="24">
        <v>391.8</v>
      </c>
      <c r="F702" s="23"/>
      <c r="G702" s="23">
        <v>11</v>
      </c>
      <c r="H702" s="23" t="str">
        <f>VLOOKUP(G702,Tabelle3[],2,FALSE)</f>
        <v>A</v>
      </c>
      <c r="I702" s="23"/>
      <c r="J702" s="23"/>
      <c r="K702" s="23"/>
      <c r="L702" s="23"/>
      <c r="M702" s="23"/>
      <c r="N702" s="25"/>
      <c r="O702" s="26">
        <f ca="1">_xlfn.IFNA(LOOKUP(A702,Gewichte!A700:A3569,Gewichte!B700:B938),"")</f>
        <v>7.98</v>
      </c>
    </row>
    <row r="703" spans="1:15" x14ac:dyDescent="0.3">
      <c r="A703" s="31" t="s">
        <v>1984</v>
      </c>
      <c r="B703" s="23">
        <v>123</v>
      </c>
      <c r="C703" s="23" t="s">
        <v>1985</v>
      </c>
      <c r="D703" s="23" t="s">
        <v>1986</v>
      </c>
      <c r="E703" s="24">
        <v>451.8</v>
      </c>
      <c r="F703" s="23"/>
      <c r="G703" s="23">
        <v>11</v>
      </c>
      <c r="H703" s="23" t="str">
        <f>VLOOKUP(G703,Tabelle3[],2,FALSE)</f>
        <v>A</v>
      </c>
      <c r="I703" s="23"/>
      <c r="J703" s="23"/>
      <c r="K703" s="23"/>
      <c r="L703" s="23"/>
      <c r="M703" s="23"/>
      <c r="N703" s="25"/>
      <c r="O703" s="26">
        <f ca="1">_xlfn.IFNA(LOOKUP(A703,Gewichte!A705:A3574,Gewichte!B705:B943),"")</f>
        <v>11.2</v>
      </c>
    </row>
    <row r="704" spans="1:15" x14ac:dyDescent="0.3">
      <c r="A704" s="31" t="s">
        <v>1990</v>
      </c>
      <c r="B704" s="23">
        <v>123</v>
      </c>
      <c r="C704" s="23" t="s">
        <v>1991</v>
      </c>
      <c r="D704" s="23" t="s">
        <v>1992</v>
      </c>
      <c r="E704" s="24">
        <v>481.7</v>
      </c>
      <c r="F704" s="23"/>
      <c r="G704" s="23">
        <v>11</v>
      </c>
      <c r="H704" s="23" t="str">
        <f>VLOOKUP(G704,Tabelle3[],2,FALSE)</f>
        <v>A</v>
      </c>
      <c r="I704" s="23"/>
      <c r="J704" s="23"/>
      <c r="K704" s="23"/>
      <c r="L704" s="23"/>
      <c r="M704" s="23"/>
      <c r="N704" s="25"/>
      <c r="O704" s="26">
        <f ca="1">_xlfn.IFNA(LOOKUP(A704,Gewichte!A707:A3576,Gewichte!B707:B945),"")</f>
        <v>9.6</v>
      </c>
    </row>
    <row r="705" spans="1:15" x14ac:dyDescent="0.3">
      <c r="A705" s="31" t="s">
        <v>1999</v>
      </c>
      <c r="B705" s="23">
        <v>123</v>
      </c>
      <c r="C705" s="23" t="s">
        <v>2000</v>
      </c>
      <c r="D705" s="23" t="s">
        <v>2001</v>
      </c>
      <c r="E705" s="24">
        <v>511.7</v>
      </c>
      <c r="F705" s="23"/>
      <c r="G705" s="23">
        <v>11</v>
      </c>
      <c r="H705" s="23" t="str">
        <f>VLOOKUP(G705,Tabelle3[],2,FALSE)</f>
        <v>A</v>
      </c>
      <c r="I705" s="23"/>
      <c r="J705" s="23"/>
      <c r="K705" s="23"/>
      <c r="L705" s="23"/>
      <c r="M705" s="23"/>
      <c r="N705" s="25"/>
      <c r="O705" s="26">
        <f ca="1">_xlfn.IFNA(LOOKUP(A705,Gewichte!A710:A3579,Gewichte!B710:B948),"")</f>
        <v>12.8</v>
      </c>
    </row>
    <row r="706" spans="1:15" x14ac:dyDescent="0.3">
      <c r="A706" s="31" t="s">
        <v>2008</v>
      </c>
      <c r="B706" s="23">
        <v>123</v>
      </c>
      <c r="C706" s="23" t="s">
        <v>2009</v>
      </c>
      <c r="D706" s="23" t="s">
        <v>2010</v>
      </c>
      <c r="E706" s="24">
        <v>571.70000000000005</v>
      </c>
      <c r="F706" s="23"/>
      <c r="G706" s="23">
        <v>11</v>
      </c>
      <c r="H706" s="23" t="str">
        <f>VLOOKUP(G706,Tabelle3[],2,FALSE)</f>
        <v>A</v>
      </c>
      <c r="I706" s="23"/>
      <c r="J706" s="23"/>
      <c r="K706" s="23"/>
      <c r="L706" s="23"/>
      <c r="M706" s="23"/>
      <c r="N706" s="25"/>
      <c r="O706" s="26">
        <f ca="1">_xlfn.IFNA(LOOKUP(A706,Gewichte!A713:A3582,Gewichte!B713:B951),"")</f>
        <v>14.4</v>
      </c>
    </row>
    <row r="707" spans="1:15" x14ac:dyDescent="0.3">
      <c r="A707" s="31" t="s">
        <v>2014</v>
      </c>
      <c r="B707" s="23">
        <v>123</v>
      </c>
      <c r="C707" s="23" t="s">
        <v>2015</v>
      </c>
      <c r="D707" s="23" t="s">
        <v>2016</v>
      </c>
      <c r="E707" s="24">
        <v>631.6</v>
      </c>
      <c r="F707" s="23"/>
      <c r="G707" s="23">
        <v>11</v>
      </c>
      <c r="H707" s="23" t="str">
        <f>VLOOKUP(G707,Tabelle3[],2,FALSE)</f>
        <v>A</v>
      </c>
      <c r="I707" s="23"/>
      <c r="J707" s="23"/>
      <c r="K707" s="23"/>
      <c r="L707" s="23"/>
      <c r="M707" s="23"/>
      <c r="N707" s="25"/>
      <c r="O707" s="26">
        <f ca="1">_xlfn.IFNA(LOOKUP(A707,Gewichte!A715:A3584,Gewichte!B715:B953),"")</f>
        <v>16</v>
      </c>
    </row>
    <row r="708" spans="1:15" x14ac:dyDescent="0.3">
      <c r="A708" s="31" t="s">
        <v>2023</v>
      </c>
      <c r="B708" s="23">
        <v>123</v>
      </c>
      <c r="C708" s="23" t="s">
        <v>2024</v>
      </c>
      <c r="D708" s="23" t="s">
        <v>2025</v>
      </c>
      <c r="E708" s="24">
        <v>751.5</v>
      </c>
      <c r="F708" s="23"/>
      <c r="G708" s="23">
        <v>11</v>
      </c>
      <c r="H708" s="23" t="str">
        <f>VLOOKUP(G708,Tabelle3[],2,FALSE)</f>
        <v>A</v>
      </c>
      <c r="I708" s="23"/>
      <c r="J708" s="23"/>
      <c r="K708" s="23"/>
      <c r="L708" s="23"/>
      <c r="M708" s="23"/>
      <c r="N708" s="25"/>
      <c r="O708" s="26">
        <f ca="1">_xlfn.IFNA(LOOKUP(A708,Gewichte!A718:A3587,Gewichte!B718:B956),"")</f>
        <v>19.2</v>
      </c>
    </row>
    <row r="709" spans="1:15" x14ac:dyDescent="0.3">
      <c r="A709" s="31" t="s">
        <v>1768</v>
      </c>
      <c r="B709" s="23">
        <v>123</v>
      </c>
      <c r="C709" s="23" t="s">
        <v>1769</v>
      </c>
      <c r="D709" s="23" t="s">
        <v>1770</v>
      </c>
      <c r="E709" s="24">
        <v>101</v>
      </c>
      <c r="F709" s="23"/>
      <c r="G709" s="23">
        <v>11</v>
      </c>
      <c r="H709" s="23" t="str">
        <f>VLOOKUP(G709,Tabelle3[],2,FALSE)</f>
        <v>A</v>
      </c>
      <c r="I709" s="23"/>
      <c r="J709" s="23"/>
      <c r="K709" s="23"/>
      <c r="L709" s="23"/>
      <c r="M709" s="23"/>
      <c r="N709" s="25"/>
      <c r="O709" s="26">
        <f ca="1">_xlfn.IFNA(LOOKUP(A709,Gewichte!A633:A3502,Gewichte!B633:B871),"")</f>
        <v>2.8</v>
      </c>
    </row>
    <row r="710" spans="1:15" x14ac:dyDescent="0.3">
      <c r="A710" s="31" t="s">
        <v>1813</v>
      </c>
      <c r="B710" s="23">
        <v>123</v>
      </c>
      <c r="C710" s="23" t="s">
        <v>1814</v>
      </c>
      <c r="D710" s="23" t="s">
        <v>1815</v>
      </c>
      <c r="E710" s="24">
        <v>142.1</v>
      </c>
      <c r="F710" s="23"/>
      <c r="G710" s="23">
        <v>11</v>
      </c>
      <c r="H710" s="23" t="str">
        <f>VLOOKUP(G710,Tabelle3[],2,FALSE)</f>
        <v>A</v>
      </c>
      <c r="I710" s="23"/>
      <c r="J710" s="23"/>
      <c r="K710" s="23"/>
      <c r="L710" s="23"/>
      <c r="M710" s="23"/>
      <c r="N710" s="25"/>
      <c r="O710" s="26">
        <f ca="1">_xlfn.IFNA(LOOKUP(A710,Gewichte!A648:A3517,Gewichte!B648:B886),"")</f>
        <v>2.66</v>
      </c>
    </row>
    <row r="711" spans="1:15" x14ac:dyDescent="0.3">
      <c r="A711" s="31" t="s">
        <v>1861</v>
      </c>
      <c r="B711" s="23">
        <v>123</v>
      </c>
      <c r="C711" s="23" t="s">
        <v>1862</v>
      </c>
      <c r="D711" s="23" t="s">
        <v>1863</v>
      </c>
      <c r="E711" s="24">
        <v>183.2</v>
      </c>
      <c r="F711" s="23"/>
      <c r="G711" s="23">
        <v>11</v>
      </c>
      <c r="H711" s="23" t="str">
        <f>VLOOKUP(G711,Tabelle3[],2,FALSE)</f>
        <v>A</v>
      </c>
      <c r="I711" s="23"/>
      <c r="J711" s="23"/>
      <c r="K711" s="23"/>
      <c r="L711" s="23"/>
      <c r="M711" s="23"/>
      <c r="N711" s="25"/>
      <c r="O711" s="26">
        <f ca="1">_xlfn.IFNA(LOOKUP(A711,Gewichte!A664:A3533,Gewichte!B664:B902),"")</f>
        <v>2.66</v>
      </c>
    </row>
    <row r="712" spans="1:15" x14ac:dyDescent="0.3">
      <c r="A712" s="31" t="s">
        <v>1864</v>
      </c>
      <c r="B712" s="23">
        <v>123</v>
      </c>
      <c r="C712" s="23" t="s">
        <v>1865</v>
      </c>
      <c r="D712" s="23" t="s">
        <v>1866</v>
      </c>
      <c r="E712" s="24">
        <v>183.2</v>
      </c>
      <c r="F712" s="23"/>
      <c r="G712" s="23">
        <v>11</v>
      </c>
      <c r="H712" s="23" t="str">
        <f>VLOOKUP(G712,Tabelle3[],2,FALSE)</f>
        <v>A</v>
      </c>
      <c r="I712" s="23"/>
      <c r="J712" s="23"/>
      <c r="K712" s="23"/>
      <c r="L712" s="23"/>
      <c r="M712" s="23"/>
      <c r="N712" s="25"/>
      <c r="O712" s="26">
        <f ca="1">_xlfn.IFNA(LOOKUP(A712,Gewichte!A665:A3534,Gewichte!B665:B903),"")</f>
        <v>3.6</v>
      </c>
    </row>
    <row r="713" spans="1:15" x14ac:dyDescent="0.3">
      <c r="A713" s="31" t="s">
        <v>1894</v>
      </c>
      <c r="B713" s="23">
        <v>123</v>
      </c>
      <c r="C713" s="23" t="s">
        <v>1895</v>
      </c>
      <c r="D713" s="23" t="s">
        <v>1896</v>
      </c>
      <c r="E713" s="24">
        <v>224.2</v>
      </c>
      <c r="F713" s="23"/>
      <c r="G713" s="23">
        <v>11</v>
      </c>
      <c r="H713" s="23" t="str">
        <f>VLOOKUP(G713,Tabelle3[],2,FALSE)</f>
        <v>A</v>
      </c>
      <c r="I713" s="23"/>
      <c r="J713" s="23"/>
      <c r="K713" s="23"/>
      <c r="L713" s="23"/>
      <c r="M713" s="23"/>
      <c r="N713" s="25"/>
      <c r="O713" s="26">
        <f ca="1">_xlfn.IFNA(LOOKUP(A713,Gewichte!A675:A3544,Gewichte!B675:B913),"")</f>
        <v>3.6</v>
      </c>
    </row>
    <row r="714" spans="1:15" x14ac:dyDescent="0.3">
      <c r="A714" s="31" t="s">
        <v>1921</v>
      </c>
      <c r="B714" s="23">
        <v>123</v>
      </c>
      <c r="C714" s="23" t="s">
        <v>1922</v>
      </c>
      <c r="D714" s="23" t="s">
        <v>1923</v>
      </c>
      <c r="E714" s="24">
        <v>265.3</v>
      </c>
      <c r="F714" s="23"/>
      <c r="G714" s="23">
        <v>11</v>
      </c>
      <c r="H714" s="23" t="str">
        <f>VLOOKUP(G714,Tabelle3[],2,FALSE)</f>
        <v>A</v>
      </c>
      <c r="I714" s="23"/>
      <c r="J714" s="23"/>
      <c r="K714" s="23"/>
      <c r="L714" s="23"/>
      <c r="M714" s="23"/>
      <c r="N714" s="25"/>
      <c r="O714" s="26">
        <f ca="1">_xlfn.IFNA(LOOKUP(A714,Gewichte!A684:A3553,Gewichte!B684:B922),"")</f>
        <v>5.4</v>
      </c>
    </row>
    <row r="715" spans="1:15" x14ac:dyDescent="0.3">
      <c r="A715" s="31" t="s">
        <v>1942</v>
      </c>
      <c r="B715" s="23">
        <v>123</v>
      </c>
      <c r="C715" s="23" t="s">
        <v>1943</v>
      </c>
      <c r="D715" s="23" t="s">
        <v>1944</v>
      </c>
      <c r="E715" s="24">
        <v>306.39999999999998</v>
      </c>
      <c r="F715" s="23"/>
      <c r="G715" s="23">
        <v>11</v>
      </c>
      <c r="H715" s="23" t="str">
        <f>VLOOKUP(G715,Tabelle3[],2,FALSE)</f>
        <v>A</v>
      </c>
      <c r="I715" s="23"/>
      <c r="J715" s="23"/>
      <c r="K715" s="23"/>
      <c r="L715" s="23"/>
      <c r="M715" s="23"/>
      <c r="N715" s="25"/>
      <c r="O715" s="26">
        <f ca="1">_xlfn.IFNA(LOOKUP(A715,Gewichte!A691:A3560,Gewichte!B691:B929),"")</f>
        <v>6.3</v>
      </c>
    </row>
    <row r="716" spans="1:15" x14ac:dyDescent="0.3">
      <c r="A716" s="31" t="s">
        <v>1960</v>
      </c>
      <c r="B716" s="23">
        <v>123</v>
      </c>
      <c r="C716" s="23" t="s">
        <v>1961</v>
      </c>
      <c r="D716" s="23" t="s">
        <v>1962</v>
      </c>
      <c r="E716" s="24">
        <v>347.4</v>
      </c>
      <c r="F716" s="23"/>
      <c r="G716" s="23">
        <v>11</v>
      </c>
      <c r="H716" s="23" t="str">
        <f>VLOOKUP(G716,Tabelle3[],2,FALSE)</f>
        <v>A</v>
      </c>
      <c r="I716" s="23"/>
      <c r="J716" s="23"/>
      <c r="K716" s="23"/>
      <c r="L716" s="23"/>
      <c r="M716" s="23"/>
      <c r="N716" s="25"/>
      <c r="O716" s="26">
        <f ca="1">_xlfn.IFNA(LOOKUP(A716,Gewichte!A697:A3566,Gewichte!B697:B935),"")</f>
        <v>6.5</v>
      </c>
    </row>
    <row r="717" spans="1:15" x14ac:dyDescent="0.3">
      <c r="A717" s="31" t="s">
        <v>1978</v>
      </c>
      <c r="B717" s="23">
        <v>123</v>
      </c>
      <c r="C717" s="23" t="s">
        <v>1979</v>
      </c>
      <c r="D717" s="23" t="s">
        <v>1980</v>
      </c>
      <c r="E717" s="24">
        <v>429.6</v>
      </c>
      <c r="F717" s="23"/>
      <c r="G717" s="23">
        <v>11</v>
      </c>
      <c r="H717" s="23" t="str">
        <f>VLOOKUP(G717,Tabelle3[],2,FALSE)</f>
        <v>A</v>
      </c>
      <c r="I717" s="23"/>
      <c r="J717" s="23"/>
      <c r="K717" s="23"/>
      <c r="L717" s="23"/>
      <c r="M717" s="23"/>
      <c r="N717" s="25"/>
      <c r="O717" s="26">
        <f ca="1">_xlfn.IFNA(LOOKUP(A717,Gewichte!A703:A3572,Gewichte!B703:B941),"")</f>
        <v>9</v>
      </c>
    </row>
    <row r="718" spans="1:15" x14ac:dyDescent="0.3">
      <c r="A718" s="31" t="s">
        <v>1987</v>
      </c>
      <c r="B718" s="23">
        <v>123</v>
      </c>
      <c r="C718" s="23" t="s">
        <v>1988</v>
      </c>
      <c r="D718" s="23" t="s">
        <v>1989</v>
      </c>
      <c r="E718" s="24">
        <v>470.6</v>
      </c>
      <c r="F718" s="23"/>
      <c r="G718" s="23">
        <v>11</v>
      </c>
      <c r="H718" s="23" t="str">
        <f>VLOOKUP(G718,Tabelle3[],2,FALSE)</f>
        <v>A</v>
      </c>
      <c r="I718" s="23"/>
      <c r="J718" s="23"/>
      <c r="K718" s="23"/>
      <c r="L718" s="23"/>
      <c r="M718" s="23"/>
      <c r="N718" s="25"/>
      <c r="O718" s="26">
        <f ca="1">_xlfn.IFNA(LOOKUP(A718,Gewichte!A706:A3575,Gewichte!B706:B944),"")</f>
        <v>9</v>
      </c>
    </row>
    <row r="719" spans="1:15" x14ac:dyDescent="0.3">
      <c r="A719" s="31" t="s">
        <v>2002</v>
      </c>
      <c r="B719" s="23">
        <v>123</v>
      </c>
      <c r="C719" s="23" t="s">
        <v>2003</v>
      </c>
      <c r="D719" s="23" t="s">
        <v>2004</v>
      </c>
      <c r="E719" s="24">
        <v>511.7</v>
      </c>
      <c r="F719" s="23"/>
      <c r="G719" s="23">
        <v>11</v>
      </c>
      <c r="H719" s="23" t="str">
        <f>VLOOKUP(G719,Tabelle3[],2,FALSE)</f>
        <v>A</v>
      </c>
      <c r="I719" s="23"/>
      <c r="J719" s="23"/>
      <c r="K719" s="23"/>
      <c r="L719" s="23"/>
      <c r="M719" s="23"/>
      <c r="N719" s="25"/>
      <c r="O719" s="26">
        <f ca="1">_xlfn.IFNA(LOOKUP(A719,Gewichte!A711:A3580,Gewichte!B711:B949),"")</f>
        <v>9.3000000000000007</v>
      </c>
    </row>
    <row r="720" spans="1:15" x14ac:dyDescent="0.3">
      <c r="A720" s="31" t="s">
        <v>2011</v>
      </c>
      <c r="B720" s="23">
        <v>123</v>
      </c>
      <c r="C720" s="23" t="s">
        <v>2012</v>
      </c>
      <c r="D720" s="23" t="s">
        <v>2013</v>
      </c>
      <c r="E720" s="24">
        <v>593.9</v>
      </c>
      <c r="F720" s="23"/>
      <c r="G720" s="23">
        <v>11</v>
      </c>
      <c r="H720" s="23" t="str">
        <f>VLOOKUP(G720,Tabelle3[],2,FALSE)</f>
        <v>A</v>
      </c>
      <c r="I720" s="23"/>
      <c r="J720" s="23"/>
      <c r="K720" s="23"/>
      <c r="L720" s="23"/>
      <c r="M720" s="23"/>
      <c r="N720" s="25"/>
      <c r="O720" s="26">
        <f ca="1">_xlfn.IFNA(LOOKUP(A720,Gewichte!A714:A3583,Gewichte!B714:B952),"")</f>
        <v>12.6</v>
      </c>
    </row>
    <row r="721" spans="1:15" x14ac:dyDescent="0.3">
      <c r="A721" s="31" t="s">
        <v>2020</v>
      </c>
      <c r="B721" s="23">
        <v>123</v>
      </c>
      <c r="C721" s="23" t="s">
        <v>2021</v>
      </c>
      <c r="D721" s="23" t="s">
        <v>2022</v>
      </c>
      <c r="E721" s="24">
        <v>676</v>
      </c>
      <c r="F721" s="23"/>
      <c r="G721" s="23">
        <v>11</v>
      </c>
      <c r="H721" s="23" t="str">
        <f>VLOOKUP(G721,Tabelle3[],2,FALSE)</f>
        <v>A</v>
      </c>
      <c r="I721" s="23"/>
      <c r="J721" s="23"/>
      <c r="K721" s="23"/>
      <c r="L721" s="23"/>
      <c r="M721" s="23"/>
      <c r="N721" s="25"/>
      <c r="O721" s="26">
        <f ca="1">_xlfn.IFNA(LOOKUP(A721,Gewichte!A717:A3586,Gewichte!B717:B955),"")</f>
        <v>14.4</v>
      </c>
    </row>
    <row r="722" spans="1:15" x14ac:dyDescent="0.3">
      <c r="A722" s="31" t="s">
        <v>2026</v>
      </c>
      <c r="B722" s="23">
        <v>123</v>
      </c>
      <c r="C722" s="23" t="s">
        <v>2027</v>
      </c>
      <c r="D722" s="23" t="s">
        <v>2028</v>
      </c>
      <c r="E722" s="24">
        <v>758.1</v>
      </c>
      <c r="F722" s="23"/>
      <c r="G722" s="23">
        <v>11</v>
      </c>
      <c r="H722" s="23" t="str">
        <f>VLOOKUP(G722,Tabelle3[],2,FALSE)</f>
        <v>A</v>
      </c>
      <c r="I722" s="23"/>
      <c r="J722" s="23"/>
      <c r="K722" s="23"/>
      <c r="L722" s="23"/>
      <c r="M722" s="23"/>
      <c r="N722" s="25"/>
      <c r="O722" s="26">
        <f ca="1">_xlfn.IFNA(LOOKUP(A722,Gewichte!A719:A3588,Gewichte!B719:B957),"")</f>
        <v>16.2</v>
      </c>
    </row>
    <row r="723" spans="1:15" x14ac:dyDescent="0.3">
      <c r="A723" s="31" t="s">
        <v>2029</v>
      </c>
      <c r="B723" s="23">
        <v>123</v>
      </c>
      <c r="C723" s="23" t="s">
        <v>2030</v>
      </c>
      <c r="D723" s="23" t="s">
        <v>2031</v>
      </c>
      <c r="E723" s="24">
        <v>840.3</v>
      </c>
      <c r="F723" s="23"/>
      <c r="G723" s="23">
        <v>11</v>
      </c>
      <c r="H723" s="23" t="str">
        <f>VLOOKUP(G723,Tabelle3[],2,FALSE)</f>
        <v>A</v>
      </c>
      <c r="I723" s="23"/>
      <c r="J723" s="23"/>
      <c r="K723" s="23"/>
      <c r="L723" s="23"/>
      <c r="M723" s="23"/>
      <c r="N723" s="25"/>
      <c r="O723" s="26">
        <f ca="1">_xlfn.IFNA(LOOKUP(A723,Gewichte!A720:A3589,Gewichte!B720:B958),"")</f>
        <v>18</v>
      </c>
    </row>
    <row r="724" spans="1:15" x14ac:dyDescent="0.3">
      <c r="A724" s="31" t="s">
        <v>2032</v>
      </c>
      <c r="B724" s="23">
        <v>123</v>
      </c>
      <c r="C724" s="23" t="s">
        <v>2033</v>
      </c>
      <c r="D724" s="23" t="s">
        <v>2034</v>
      </c>
      <c r="E724" s="24">
        <v>1004.6</v>
      </c>
      <c r="F724" s="23"/>
      <c r="G724" s="23">
        <v>11</v>
      </c>
      <c r="H724" s="23" t="str">
        <f>VLOOKUP(G724,Tabelle3[],2,FALSE)</f>
        <v>A</v>
      </c>
      <c r="I724" s="23"/>
      <c r="J724" s="23"/>
      <c r="K724" s="23"/>
      <c r="L724" s="23"/>
      <c r="M724" s="23"/>
      <c r="N724" s="25"/>
      <c r="O724" s="26">
        <f ca="1">_xlfn.IFNA(LOOKUP(A724,Gewichte!A721:A3590,Gewichte!B721:B959),"")</f>
        <v>21.6</v>
      </c>
    </row>
    <row r="725" spans="1:15" x14ac:dyDescent="0.3">
      <c r="A725" s="31" t="s">
        <v>2035</v>
      </c>
      <c r="B725" s="23">
        <v>124</v>
      </c>
      <c r="C725" s="23" t="s">
        <v>2036</v>
      </c>
      <c r="D725" s="23" t="s">
        <v>2037</v>
      </c>
      <c r="E725" s="24">
        <v>12.2</v>
      </c>
      <c r="F725" s="23"/>
      <c r="G725" s="23">
        <v>11</v>
      </c>
      <c r="H725" s="23" t="str">
        <f>VLOOKUP(G725,Tabelle3[],2,FALSE)</f>
        <v>A</v>
      </c>
      <c r="I725" s="23"/>
      <c r="J725" s="23"/>
      <c r="K725" s="23"/>
      <c r="L725" s="23"/>
      <c r="M725" s="23"/>
      <c r="N725" s="25">
        <v>7610726103584</v>
      </c>
      <c r="O725" s="26">
        <f ca="1">_xlfn.IFNA(LOOKUP(A725,Gewichte!A722:A3591,Gewichte!B722:B960),"")</f>
        <v>0.11</v>
      </c>
    </row>
    <row r="726" spans="1:15" x14ac:dyDescent="0.3">
      <c r="A726" s="31" t="s">
        <v>2038</v>
      </c>
      <c r="B726" s="23">
        <v>124</v>
      </c>
      <c r="C726" s="23" t="s">
        <v>2039</v>
      </c>
      <c r="D726" s="23" t="s">
        <v>2040</v>
      </c>
      <c r="E726" s="24">
        <v>12.2</v>
      </c>
      <c r="F726" s="23"/>
      <c r="G726" s="23">
        <v>11</v>
      </c>
      <c r="H726" s="23" t="str">
        <f>VLOOKUP(G726,Tabelle3[],2,FALSE)</f>
        <v>A</v>
      </c>
      <c r="I726" s="23"/>
      <c r="J726" s="23"/>
      <c r="K726" s="23"/>
      <c r="L726" s="23"/>
      <c r="M726" s="23"/>
      <c r="N726" s="25"/>
      <c r="O726" s="26">
        <f ca="1">_xlfn.IFNA(LOOKUP(A726,Gewichte!A723:A3592,Gewichte!B723:B961),"")</f>
        <v>0.11</v>
      </c>
    </row>
    <row r="727" spans="1:15" x14ac:dyDescent="0.3">
      <c r="A727" s="31" t="s">
        <v>2041</v>
      </c>
      <c r="B727" s="23">
        <v>124</v>
      </c>
      <c r="C727" s="23" t="s">
        <v>2042</v>
      </c>
      <c r="D727" s="23" t="s">
        <v>2043</v>
      </c>
      <c r="E727" s="24">
        <v>12.2</v>
      </c>
      <c r="F727" s="23"/>
      <c r="G727" s="23">
        <v>11</v>
      </c>
      <c r="H727" s="23" t="str">
        <f>VLOOKUP(G727,Tabelle3[],2,FALSE)</f>
        <v>A</v>
      </c>
      <c r="I727" s="23"/>
      <c r="J727" s="23"/>
      <c r="K727" s="23"/>
      <c r="L727" s="23"/>
      <c r="M727" s="23">
        <v>60</v>
      </c>
      <c r="N727" s="25">
        <v>7610726106288</v>
      </c>
      <c r="O727" s="26">
        <f ca="1">_xlfn.IFNA(LOOKUP(A727,Gewichte!A724:A3593,Gewichte!B724:B962),"")</f>
        <v>0.11</v>
      </c>
    </row>
    <row r="728" spans="1:15" x14ac:dyDescent="0.3">
      <c r="A728" s="31" t="s">
        <v>2044</v>
      </c>
      <c r="B728" s="23">
        <v>124</v>
      </c>
      <c r="C728" s="23" t="s">
        <v>2045</v>
      </c>
      <c r="D728" s="23" t="s">
        <v>2046</v>
      </c>
      <c r="E728" s="24">
        <v>15.5</v>
      </c>
      <c r="F728" s="23"/>
      <c r="G728" s="23">
        <v>11</v>
      </c>
      <c r="H728" s="23" t="str">
        <f>VLOOKUP(G728,Tabelle3[],2,FALSE)</f>
        <v>A</v>
      </c>
      <c r="I728" s="23"/>
      <c r="J728" s="23"/>
      <c r="K728" s="23"/>
      <c r="L728" s="23"/>
      <c r="M728" s="23"/>
      <c r="N728" s="25">
        <v>7610726103669</v>
      </c>
      <c r="O728" s="26">
        <f ca="1">_xlfn.IFNA(LOOKUP(A728,Gewichte!A725:A3594,Gewichte!B725:B963),"")</f>
        <v>0.42</v>
      </c>
    </row>
    <row r="729" spans="1:15" x14ac:dyDescent="0.3">
      <c r="A729" s="31" t="s">
        <v>2053</v>
      </c>
      <c r="B729" s="23">
        <v>124</v>
      </c>
      <c r="C729" s="23" t="s">
        <v>2054</v>
      </c>
      <c r="D729" s="23" t="s">
        <v>2055</v>
      </c>
      <c r="E729" s="24">
        <v>18.899999999999999</v>
      </c>
      <c r="F729" s="23"/>
      <c r="G729" s="23">
        <v>11</v>
      </c>
      <c r="H729" s="23" t="str">
        <f>VLOOKUP(G729,Tabelle3[],2,FALSE)</f>
        <v>A</v>
      </c>
      <c r="I729" s="23"/>
      <c r="J729" s="23"/>
      <c r="K729" s="23"/>
      <c r="L729" s="23"/>
      <c r="M729" s="23"/>
      <c r="N729" s="25"/>
      <c r="O729" s="26">
        <f ca="1">_xlfn.IFNA(LOOKUP(A729,Gewichte!A729:A3598,Gewichte!B729:B967),"")</f>
        <v>0.41</v>
      </c>
    </row>
    <row r="730" spans="1:15" x14ac:dyDescent="0.3">
      <c r="A730" s="31" t="s">
        <v>2056</v>
      </c>
      <c r="B730" s="23">
        <v>124</v>
      </c>
      <c r="C730" s="23" t="s">
        <v>2057</v>
      </c>
      <c r="D730" s="23" t="s">
        <v>2058</v>
      </c>
      <c r="E730" s="24">
        <v>18.899999999999999</v>
      </c>
      <c r="F730" s="23"/>
      <c r="G730" s="23">
        <v>11</v>
      </c>
      <c r="H730" s="23" t="str">
        <f>VLOOKUP(G730,Tabelle3[],2,FALSE)</f>
        <v>A</v>
      </c>
      <c r="I730" s="23"/>
      <c r="J730" s="23"/>
      <c r="K730" s="23"/>
      <c r="L730" s="23"/>
      <c r="M730" s="23"/>
      <c r="N730" s="25">
        <v>7610726103546</v>
      </c>
      <c r="O730" s="26">
        <f ca="1">_xlfn.IFNA(LOOKUP(A730,Gewichte!A730:A3599,Gewichte!B730:B968),"")</f>
        <v>0.47</v>
      </c>
    </row>
    <row r="731" spans="1:15" x14ac:dyDescent="0.3">
      <c r="A731" s="31" t="s">
        <v>2068</v>
      </c>
      <c r="B731" s="23">
        <v>124</v>
      </c>
      <c r="C731" s="23" t="s">
        <v>2069</v>
      </c>
      <c r="D731" s="23" t="s">
        <v>2070</v>
      </c>
      <c r="E731" s="24">
        <v>22.2</v>
      </c>
      <c r="F731" s="23"/>
      <c r="G731" s="23">
        <v>11</v>
      </c>
      <c r="H731" s="23" t="str">
        <f>VLOOKUP(G731,Tabelle3[],2,FALSE)</f>
        <v>A</v>
      </c>
      <c r="I731" s="23"/>
      <c r="J731" s="23"/>
      <c r="K731" s="23"/>
      <c r="L731" s="23"/>
      <c r="M731" s="23"/>
      <c r="N731" s="25"/>
      <c r="O731" s="26">
        <f ca="1">_xlfn.IFNA(LOOKUP(A731,Gewichte!A736:A3605,Gewichte!B736:B974),"")</f>
        <v>0.68</v>
      </c>
    </row>
    <row r="732" spans="1:15" x14ac:dyDescent="0.3">
      <c r="A732" s="31" t="s">
        <v>2074</v>
      </c>
      <c r="B732" s="23">
        <v>124</v>
      </c>
      <c r="C732" s="23" t="s">
        <v>2075</v>
      </c>
      <c r="D732" s="23" t="s">
        <v>2076</v>
      </c>
      <c r="E732" s="24">
        <v>25.5</v>
      </c>
      <c r="F732" s="23"/>
      <c r="G732" s="23">
        <v>11</v>
      </c>
      <c r="H732" s="23" t="str">
        <f>VLOOKUP(G732,Tabelle3[],2,FALSE)</f>
        <v>A</v>
      </c>
      <c r="I732" s="23"/>
      <c r="J732" s="23"/>
      <c r="K732" s="23"/>
      <c r="L732" s="23"/>
      <c r="M732" s="23"/>
      <c r="N732" s="25">
        <v>7610726106295</v>
      </c>
      <c r="O732" s="26">
        <f ca="1">_xlfn.IFNA(LOOKUP(A732,Gewichte!A738:A3607,Gewichte!B738:B976),"")</f>
        <v>0.7</v>
      </c>
    </row>
    <row r="733" spans="1:15" x14ac:dyDescent="0.3">
      <c r="A733" s="31" t="s">
        <v>2092</v>
      </c>
      <c r="B733" s="23">
        <v>124</v>
      </c>
      <c r="C733" s="23" t="s">
        <v>2093</v>
      </c>
      <c r="D733" s="23" t="s">
        <v>2094</v>
      </c>
      <c r="E733" s="24">
        <v>32.200000000000003</v>
      </c>
      <c r="F733" s="23"/>
      <c r="G733" s="23">
        <v>11</v>
      </c>
      <c r="H733" s="23" t="str">
        <f>VLOOKUP(G733,Tabelle3[],2,FALSE)</f>
        <v>A</v>
      </c>
      <c r="I733" s="23"/>
      <c r="J733" s="23"/>
      <c r="K733" s="23"/>
      <c r="L733" s="23"/>
      <c r="M733" s="23">
        <v>18</v>
      </c>
      <c r="N733" s="25">
        <v>7610726106301</v>
      </c>
      <c r="O733" s="26">
        <f ca="1">_xlfn.IFNA(LOOKUP(A733,Gewichte!A745:A3614,Gewichte!B745:B983),"")</f>
        <v>0.11</v>
      </c>
    </row>
    <row r="734" spans="1:15" x14ac:dyDescent="0.3">
      <c r="A734" s="31" t="s">
        <v>2104</v>
      </c>
      <c r="B734" s="23">
        <v>124</v>
      </c>
      <c r="C734" s="23" t="s">
        <v>2105</v>
      </c>
      <c r="D734" s="23" t="s">
        <v>2106</v>
      </c>
      <c r="E734" s="24">
        <v>35.5</v>
      </c>
      <c r="F734" s="23"/>
      <c r="G734" s="23">
        <v>11</v>
      </c>
      <c r="H734" s="23" t="str">
        <f>VLOOKUP(G734,Tabelle3[],2,FALSE)</f>
        <v>A</v>
      </c>
      <c r="I734" s="23"/>
      <c r="J734" s="23"/>
      <c r="K734" s="23"/>
      <c r="L734" s="23"/>
      <c r="M734" s="23"/>
      <c r="N734" s="25"/>
      <c r="O734" s="26">
        <f ca="1">_xlfn.IFNA(LOOKUP(A734,Gewichte!A752:A3621,Gewichte!B752:B990),"")</f>
        <v>1.04</v>
      </c>
    </row>
    <row r="735" spans="1:15" x14ac:dyDescent="0.3">
      <c r="A735" s="31" t="s">
        <v>2113</v>
      </c>
      <c r="B735" s="23">
        <v>124</v>
      </c>
      <c r="C735" s="23" t="s">
        <v>2114</v>
      </c>
      <c r="D735" s="23" t="s">
        <v>2115</v>
      </c>
      <c r="E735" s="24">
        <v>38.9</v>
      </c>
      <c r="F735" s="23"/>
      <c r="G735" s="23">
        <v>11</v>
      </c>
      <c r="H735" s="23" t="str">
        <f>VLOOKUP(G735,Tabelle3[],2,FALSE)</f>
        <v>A</v>
      </c>
      <c r="I735" s="23"/>
      <c r="J735" s="23"/>
      <c r="K735" s="23"/>
      <c r="L735" s="23"/>
      <c r="M735" s="23"/>
      <c r="N735" s="25"/>
      <c r="O735" s="26">
        <f ca="1">_xlfn.IFNA(LOOKUP(A735,Gewichte!A755:A3624,Gewichte!B755:B993),"")</f>
        <v>1.68</v>
      </c>
    </row>
    <row r="736" spans="1:15" x14ac:dyDescent="0.3">
      <c r="A736" s="31" t="s">
        <v>2131</v>
      </c>
      <c r="B736" s="23">
        <v>124</v>
      </c>
      <c r="C736" s="23" t="s">
        <v>2132</v>
      </c>
      <c r="D736" s="23" t="s">
        <v>2133</v>
      </c>
      <c r="E736" s="24">
        <v>45.5</v>
      </c>
      <c r="F736" s="23"/>
      <c r="G736" s="23">
        <v>11</v>
      </c>
      <c r="H736" s="23" t="str">
        <f>VLOOKUP(G736,Tabelle3[],2,FALSE)</f>
        <v>A</v>
      </c>
      <c r="I736" s="23"/>
      <c r="J736" s="23"/>
      <c r="K736" s="23"/>
      <c r="L736" s="23"/>
      <c r="M736" s="23"/>
      <c r="N736" s="25"/>
      <c r="O736" s="26">
        <f ca="1">_xlfn.IFNA(LOOKUP(A736,Gewichte!A761:A3630,Gewichte!B761:B999),"")</f>
        <v>1.38</v>
      </c>
    </row>
    <row r="737" spans="1:15" x14ac:dyDescent="0.3">
      <c r="A737" s="31" t="s">
        <v>2161</v>
      </c>
      <c r="B737" s="23">
        <v>124</v>
      </c>
      <c r="C737" s="23" t="s">
        <v>2162</v>
      </c>
      <c r="D737" s="23" t="s">
        <v>2163</v>
      </c>
      <c r="E737" s="24">
        <v>58.8</v>
      </c>
      <c r="F737" s="23"/>
      <c r="G737" s="23">
        <v>11</v>
      </c>
      <c r="H737" s="23" t="str">
        <f>VLOOKUP(G737,Tabelle3[],2,FALSE)</f>
        <v>A</v>
      </c>
      <c r="I737" s="23"/>
      <c r="J737" s="23"/>
      <c r="K737" s="23"/>
      <c r="L737" s="23"/>
      <c r="M737" s="23"/>
      <c r="N737" s="25"/>
      <c r="O737" s="26">
        <f ca="1">_xlfn.IFNA(LOOKUP(A737,Gewichte!A773:A3642,Gewichte!B773:B1011),"")</f>
        <v>1.38</v>
      </c>
    </row>
    <row r="738" spans="1:15" x14ac:dyDescent="0.3">
      <c r="A738" s="31" t="s">
        <v>2170</v>
      </c>
      <c r="B738" s="23">
        <v>124</v>
      </c>
      <c r="C738" s="23" t="s">
        <v>2171</v>
      </c>
      <c r="D738" s="23" t="s">
        <v>2172</v>
      </c>
      <c r="E738" s="24">
        <v>65.5</v>
      </c>
      <c r="F738" s="23"/>
      <c r="G738" s="23">
        <v>11</v>
      </c>
      <c r="H738" s="23" t="str">
        <f>VLOOKUP(G738,Tabelle3[],2,FALSE)</f>
        <v>A</v>
      </c>
      <c r="I738" s="23"/>
      <c r="J738" s="23"/>
      <c r="K738" s="23"/>
      <c r="L738" s="23"/>
      <c r="M738" s="23"/>
      <c r="N738" s="25"/>
      <c r="O738" s="26">
        <f ca="1">_xlfn.IFNA(LOOKUP(A738,Gewichte!A776:A3645,Gewichte!B776:B1014),"")</f>
        <v>2.0699999999999998</v>
      </c>
    </row>
    <row r="739" spans="1:15" x14ac:dyDescent="0.3">
      <c r="A739" s="31" t="s">
        <v>2047</v>
      </c>
      <c r="B739" s="23">
        <v>124</v>
      </c>
      <c r="C739" s="23" t="s">
        <v>2048</v>
      </c>
      <c r="D739" s="23" t="s">
        <v>2049</v>
      </c>
      <c r="E739" s="24">
        <v>16.7</v>
      </c>
      <c r="F739" s="23"/>
      <c r="G739" s="23">
        <v>11</v>
      </c>
      <c r="H739" s="23" t="str">
        <f>VLOOKUP(G739,Tabelle3[],2,FALSE)</f>
        <v>A</v>
      </c>
      <c r="I739" s="23"/>
      <c r="J739" s="23"/>
      <c r="K739" s="23"/>
      <c r="L739" s="23"/>
      <c r="M739" s="23"/>
      <c r="N739" s="25"/>
      <c r="O739" s="26">
        <f ca="1">_xlfn.IFNA(LOOKUP(A739,Gewichte!A726:A3595,Gewichte!B726:B964),"")</f>
        <v>0.22</v>
      </c>
    </row>
    <row r="740" spans="1:15" x14ac:dyDescent="0.3">
      <c r="A740" s="31" t="s">
        <v>2050</v>
      </c>
      <c r="B740" s="23">
        <v>124</v>
      </c>
      <c r="C740" s="23" t="s">
        <v>2051</v>
      </c>
      <c r="D740" s="23" t="s">
        <v>2052</v>
      </c>
      <c r="E740" s="24">
        <v>16.7</v>
      </c>
      <c r="F740" s="23"/>
      <c r="G740" s="23">
        <v>11</v>
      </c>
      <c r="H740" s="23" t="str">
        <f>VLOOKUP(G740,Tabelle3[],2,FALSE)</f>
        <v>A</v>
      </c>
      <c r="I740" s="23"/>
      <c r="J740" s="23"/>
      <c r="K740" s="23"/>
      <c r="L740" s="23"/>
      <c r="M740" s="23">
        <v>48</v>
      </c>
      <c r="N740" s="25">
        <v>7610726101719</v>
      </c>
      <c r="O740" s="26">
        <f ca="1">_xlfn.IFNA(LOOKUP(A740,Gewichte!A728:A3597,Gewichte!B728:B966),"")</f>
        <v>0.42</v>
      </c>
    </row>
    <row r="741" spans="1:15" x14ac:dyDescent="0.3">
      <c r="A741" s="31" t="s">
        <v>2065</v>
      </c>
      <c r="B741" s="23">
        <v>124</v>
      </c>
      <c r="C741" s="23" t="s">
        <v>2066</v>
      </c>
      <c r="D741" s="23" t="s">
        <v>2067</v>
      </c>
      <c r="E741" s="24">
        <v>21.6</v>
      </c>
      <c r="F741" s="23"/>
      <c r="G741" s="23">
        <v>11</v>
      </c>
      <c r="H741" s="23" t="str">
        <f>VLOOKUP(G741,Tabelle3[],2,FALSE)</f>
        <v>A</v>
      </c>
      <c r="I741" s="23"/>
      <c r="J741" s="23"/>
      <c r="K741" s="23"/>
      <c r="L741" s="23"/>
      <c r="M741" s="23">
        <v>25</v>
      </c>
      <c r="N741" s="25">
        <v>7610726101726</v>
      </c>
      <c r="O741" s="26">
        <f ca="1">_xlfn.IFNA(LOOKUP(A741,Gewichte!A735:A3604,Gewichte!B735:B973),"")</f>
        <v>0.62</v>
      </c>
    </row>
    <row r="742" spans="1:15" x14ac:dyDescent="0.3">
      <c r="A742" s="31" t="s">
        <v>2080</v>
      </c>
      <c r="B742" s="23">
        <v>124</v>
      </c>
      <c r="C742" s="23" t="s">
        <v>2081</v>
      </c>
      <c r="D742" s="23" t="s">
        <v>2082</v>
      </c>
      <c r="E742" s="24">
        <v>26.6</v>
      </c>
      <c r="F742" s="23"/>
      <c r="G742" s="23">
        <v>11</v>
      </c>
      <c r="H742" s="23" t="str">
        <f>VLOOKUP(G742,Tabelle3[],2,FALSE)</f>
        <v>A</v>
      </c>
      <c r="I742" s="23"/>
      <c r="J742" s="23"/>
      <c r="K742" s="23"/>
      <c r="L742" s="23"/>
      <c r="M742" s="23"/>
      <c r="N742" s="25"/>
      <c r="O742" s="26">
        <f ca="1">_xlfn.IFNA(LOOKUP(A742,Gewichte!A740:A3609,Gewichte!B740:B978),"")</f>
        <v>0.72</v>
      </c>
    </row>
    <row r="743" spans="1:15" x14ac:dyDescent="0.3">
      <c r="A743" s="31" t="s">
        <v>2083</v>
      </c>
      <c r="B743" s="23">
        <v>124</v>
      </c>
      <c r="C743" s="23" t="s">
        <v>2084</v>
      </c>
      <c r="D743" s="23" t="s">
        <v>2085</v>
      </c>
      <c r="E743" s="24">
        <v>26.6</v>
      </c>
      <c r="F743" s="23"/>
      <c r="G743" s="23">
        <v>11</v>
      </c>
      <c r="H743" s="23" t="str">
        <f>VLOOKUP(G743,Tabelle3[],2,FALSE)</f>
        <v>A</v>
      </c>
      <c r="I743" s="23"/>
      <c r="J743" s="23"/>
      <c r="K743" s="23"/>
      <c r="L743" s="23"/>
      <c r="M743" s="23">
        <v>26</v>
      </c>
      <c r="N743" s="25">
        <v>7610726101733</v>
      </c>
      <c r="O743" s="26">
        <f ca="1">_xlfn.IFNA(LOOKUP(A743,Gewichte!A741:A3610,Gewichte!B741:B979),"")</f>
        <v>0.98</v>
      </c>
    </row>
    <row r="744" spans="1:15" x14ac:dyDescent="0.3">
      <c r="A744" s="31" t="s">
        <v>2089</v>
      </c>
      <c r="B744" s="23">
        <v>124</v>
      </c>
      <c r="C744" s="23" t="s">
        <v>2090</v>
      </c>
      <c r="D744" s="23" t="s">
        <v>2091</v>
      </c>
      <c r="E744" s="24">
        <v>31.6</v>
      </c>
      <c r="F744" s="23"/>
      <c r="G744" s="23">
        <v>11</v>
      </c>
      <c r="H744" s="23" t="str">
        <f>VLOOKUP(G744,Tabelle3[],2,FALSE)</f>
        <v>A</v>
      </c>
      <c r="I744" s="23"/>
      <c r="J744" s="23"/>
      <c r="K744" s="23"/>
      <c r="L744" s="23"/>
      <c r="M744" s="23"/>
      <c r="N744" s="25">
        <v>7610726101740</v>
      </c>
      <c r="O744" s="26">
        <f ca="1">_xlfn.IFNA(LOOKUP(A744,Gewichte!A744:A3613,Gewichte!B744:B982),"")</f>
        <v>1.02</v>
      </c>
    </row>
    <row r="745" spans="1:15" x14ac:dyDescent="0.3">
      <c r="A745" s="31" t="s">
        <v>2107</v>
      </c>
      <c r="B745" s="23">
        <v>124</v>
      </c>
      <c r="C745" s="23" t="s">
        <v>2108</v>
      </c>
      <c r="D745" s="23" t="s">
        <v>2109</v>
      </c>
      <c r="E745" s="24">
        <v>36.6</v>
      </c>
      <c r="F745" s="23"/>
      <c r="G745" s="23">
        <v>11</v>
      </c>
      <c r="H745" s="23" t="str">
        <f>VLOOKUP(G745,Tabelle3[],2,FALSE)</f>
        <v>A</v>
      </c>
      <c r="I745" s="23"/>
      <c r="J745" s="23"/>
      <c r="K745" s="23"/>
      <c r="L745" s="23"/>
      <c r="M745" s="23">
        <v>16</v>
      </c>
      <c r="N745" s="25">
        <v>7610726101757</v>
      </c>
      <c r="O745" s="26">
        <f ca="1">_xlfn.IFNA(LOOKUP(A745,Gewichte!A753:A3622,Gewichte!B753:B991),"")</f>
        <v>1.22</v>
      </c>
    </row>
    <row r="746" spans="1:15" x14ac:dyDescent="0.3">
      <c r="A746" s="31" t="s">
        <v>2125</v>
      </c>
      <c r="B746" s="23">
        <v>124</v>
      </c>
      <c r="C746" s="23" t="s">
        <v>2126</v>
      </c>
      <c r="D746" s="23" t="s">
        <v>2127</v>
      </c>
      <c r="E746" s="24">
        <v>41.6</v>
      </c>
      <c r="F746" s="23"/>
      <c r="G746" s="23">
        <v>11</v>
      </c>
      <c r="H746" s="23" t="str">
        <f>VLOOKUP(G746,Tabelle3[],2,FALSE)</f>
        <v>A</v>
      </c>
      <c r="I746" s="23"/>
      <c r="J746" s="23"/>
      <c r="K746" s="23"/>
      <c r="L746" s="23"/>
      <c r="M746" s="23"/>
      <c r="N746" s="25"/>
      <c r="O746" s="26">
        <f ca="1">_xlfn.IFNA(LOOKUP(A746,Gewichte!A759:A3628,Gewichte!B759:B997),"")</f>
        <v>1.42</v>
      </c>
    </row>
    <row r="747" spans="1:15" x14ac:dyDescent="0.3">
      <c r="A747" s="31" t="s">
        <v>2134</v>
      </c>
      <c r="B747" s="23">
        <v>124</v>
      </c>
      <c r="C747" s="23" t="s">
        <v>2135</v>
      </c>
      <c r="D747" s="23" t="s">
        <v>2136</v>
      </c>
      <c r="E747" s="24">
        <v>46.6</v>
      </c>
      <c r="F747" s="23"/>
      <c r="G747" s="23">
        <v>11</v>
      </c>
      <c r="H747" s="23" t="str">
        <f>VLOOKUP(G747,Tabelle3[],2,FALSE)</f>
        <v>A</v>
      </c>
      <c r="I747" s="23"/>
      <c r="J747" s="23"/>
      <c r="K747" s="23"/>
      <c r="L747" s="23"/>
      <c r="M747" s="23">
        <v>15</v>
      </c>
      <c r="N747" s="25">
        <v>7610726101764</v>
      </c>
      <c r="O747" s="26">
        <f ca="1">_xlfn.IFNA(LOOKUP(A747,Gewichte!A762:A3631,Gewichte!B762:B1000),"")</f>
        <v>1.96</v>
      </c>
    </row>
    <row r="748" spans="1:15" x14ac:dyDescent="0.3">
      <c r="A748" s="31" t="s">
        <v>2149</v>
      </c>
      <c r="B748" s="23">
        <v>124</v>
      </c>
      <c r="C748" s="23" t="s">
        <v>2150</v>
      </c>
      <c r="D748" s="23" t="s">
        <v>2151</v>
      </c>
      <c r="E748" s="24">
        <v>56.6</v>
      </c>
      <c r="F748" s="23"/>
      <c r="G748" s="23">
        <v>11</v>
      </c>
      <c r="H748" s="23" t="str">
        <f>VLOOKUP(G748,Tabelle3[],2,FALSE)</f>
        <v>A</v>
      </c>
      <c r="I748" s="23"/>
      <c r="J748" s="23"/>
      <c r="K748" s="23"/>
      <c r="L748" s="23"/>
      <c r="M748" s="23"/>
      <c r="N748" s="25"/>
      <c r="O748" s="26">
        <f ca="1">_xlfn.IFNA(LOOKUP(A748,Gewichte!A769:A3638,Gewichte!B769:B1007),"")</f>
        <v>2.38</v>
      </c>
    </row>
    <row r="749" spans="1:15" x14ac:dyDescent="0.3">
      <c r="A749" s="31" t="s">
        <v>2173</v>
      </c>
      <c r="B749" s="23">
        <v>124</v>
      </c>
      <c r="C749" s="23" t="s">
        <v>2174</v>
      </c>
      <c r="D749" s="23" t="s">
        <v>2175</v>
      </c>
      <c r="E749" s="24">
        <v>66.599999999999994</v>
      </c>
      <c r="F749" s="23"/>
      <c r="G749" s="23">
        <v>11</v>
      </c>
      <c r="H749" s="23" t="str">
        <f>VLOOKUP(G749,Tabelle3[],2,FALSE)</f>
        <v>A</v>
      </c>
      <c r="I749" s="23"/>
      <c r="J749" s="23"/>
      <c r="K749" s="23"/>
      <c r="L749" s="23"/>
      <c r="M749" s="23"/>
      <c r="N749" s="25"/>
      <c r="O749" s="26">
        <f ca="1">_xlfn.IFNA(LOOKUP(A749,Gewichte!A777:A3646,Gewichte!B777:B1015),"")</f>
        <v>2.44</v>
      </c>
    </row>
    <row r="750" spans="1:15" x14ac:dyDescent="0.3">
      <c r="A750" s="31" t="s">
        <v>2197</v>
      </c>
      <c r="B750" s="23">
        <v>124</v>
      </c>
      <c r="C750" s="23" t="s">
        <v>2198</v>
      </c>
      <c r="D750" s="23" t="s">
        <v>2199</v>
      </c>
      <c r="E750" s="24">
        <v>86.6</v>
      </c>
      <c r="F750" s="23"/>
      <c r="G750" s="23">
        <v>11</v>
      </c>
      <c r="H750" s="23" t="str">
        <f>VLOOKUP(G750,Tabelle3[],2,FALSE)</f>
        <v>A</v>
      </c>
      <c r="I750" s="23"/>
      <c r="J750" s="23"/>
      <c r="K750" s="23"/>
      <c r="L750" s="23"/>
      <c r="M750" s="23"/>
      <c r="N750" s="25"/>
      <c r="O750" s="26">
        <f ca="1">_xlfn.IFNA(LOOKUP(A750,Gewichte!A787:A3656,Gewichte!B787:B1025),"")</f>
        <v>3.24</v>
      </c>
    </row>
    <row r="751" spans="1:15" x14ac:dyDescent="0.3">
      <c r="A751" s="31" t="s">
        <v>2059</v>
      </c>
      <c r="B751" s="23">
        <v>124</v>
      </c>
      <c r="C751" s="23" t="s">
        <v>2060</v>
      </c>
      <c r="D751" s="23" t="s">
        <v>2061</v>
      </c>
      <c r="E751" s="24">
        <v>18.899999999999999</v>
      </c>
      <c r="F751" s="23"/>
      <c r="G751" s="23">
        <v>11</v>
      </c>
      <c r="H751" s="23" t="str">
        <f>VLOOKUP(G751,Tabelle3[],2,FALSE)</f>
        <v>A</v>
      </c>
      <c r="I751" s="23"/>
      <c r="J751" s="23"/>
      <c r="K751" s="23"/>
      <c r="L751" s="23"/>
      <c r="M751" s="23"/>
      <c r="N751" s="25"/>
      <c r="O751" s="26">
        <f ca="1">_xlfn.IFNA(LOOKUP(A751,Gewichte!A731:A3600,Gewichte!B731:B969),"")</f>
        <v>0.4</v>
      </c>
    </row>
    <row r="752" spans="1:15" x14ac:dyDescent="0.3">
      <c r="A752" s="31" t="s">
        <v>2062</v>
      </c>
      <c r="B752" s="23">
        <v>124</v>
      </c>
      <c r="C752" s="23" t="s">
        <v>2063</v>
      </c>
      <c r="D752" s="23" t="s">
        <v>2064</v>
      </c>
      <c r="E752" s="24">
        <v>18.899999999999999</v>
      </c>
      <c r="F752" s="23"/>
      <c r="G752" s="23">
        <v>11</v>
      </c>
      <c r="H752" s="23" t="str">
        <f>VLOOKUP(G752,Tabelle3[],2,FALSE)</f>
        <v>A</v>
      </c>
      <c r="I752" s="23"/>
      <c r="J752" s="23"/>
      <c r="K752" s="23"/>
      <c r="L752" s="23"/>
      <c r="M752" s="23"/>
      <c r="N752" s="25"/>
      <c r="O752" s="26">
        <f ca="1">_xlfn.IFNA(LOOKUP(A752,Gewichte!A734:A3603,Gewichte!B734:B972),"")</f>
        <v>0.65</v>
      </c>
    </row>
    <row r="753" spans="1:15" x14ac:dyDescent="0.3">
      <c r="A753" s="31" t="s">
        <v>2077</v>
      </c>
      <c r="B753" s="23">
        <v>124</v>
      </c>
      <c r="C753" s="23" t="s">
        <v>2078</v>
      </c>
      <c r="D753" s="23" t="s">
        <v>2079</v>
      </c>
      <c r="E753" s="24">
        <v>26.1</v>
      </c>
      <c r="F753" s="23"/>
      <c r="G753" s="23">
        <v>11</v>
      </c>
      <c r="H753" s="23" t="str">
        <f>VLOOKUP(G753,Tabelle3[],2,FALSE)</f>
        <v>A</v>
      </c>
      <c r="I753" s="23"/>
      <c r="J753" s="23"/>
      <c r="K753" s="23"/>
      <c r="L753" s="23"/>
      <c r="M753" s="23"/>
      <c r="N753" s="25"/>
      <c r="O753" s="26">
        <f ca="1">_xlfn.IFNA(LOOKUP(A753,Gewichte!A739:A3608,Gewichte!B739:B977),"")</f>
        <v>0.97</v>
      </c>
    </row>
    <row r="754" spans="1:15" x14ac:dyDescent="0.3">
      <c r="A754" s="31" t="s">
        <v>2101</v>
      </c>
      <c r="B754" s="23">
        <v>124</v>
      </c>
      <c r="C754" s="23" t="s">
        <v>2102</v>
      </c>
      <c r="D754" s="23" t="s">
        <v>2103</v>
      </c>
      <c r="E754" s="24">
        <v>33.299999999999997</v>
      </c>
      <c r="F754" s="23"/>
      <c r="G754" s="23">
        <v>11</v>
      </c>
      <c r="H754" s="23" t="str">
        <f>VLOOKUP(G754,Tabelle3[],2,FALSE)</f>
        <v>A</v>
      </c>
      <c r="I754" s="23"/>
      <c r="J754" s="23"/>
      <c r="K754" s="23"/>
      <c r="L754" s="23"/>
      <c r="M754" s="23">
        <v>18</v>
      </c>
      <c r="N754" s="25">
        <v>7610726106318</v>
      </c>
      <c r="O754" s="26">
        <f ca="1">_xlfn.IFNA(LOOKUP(A754,Gewichte!A749:A3618,Gewichte!B749:B987),"")</f>
        <v>1.28</v>
      </c>
    </row>
    <row r="755" spans="1:15" x14ac:dyDescent="0.3">
      <c r="A755" s="31" t="s">
        <v>2119</v>
      </c>
      <c r="B755" s="23">
        <v>124</v>
      </c>
      <c r="C755" s="23" t="s">
        <v>2120</v>
      </c>
      <c r="D755" s="23" t="s">
        <v>2121</v>
      </c>
      <c r="E755" s="24">
        <v>40.5</v>
      </c>
      <c r="F755" s="23"/>
      <c r="G755" s="23">
        <v>11</v>
      </c>
      <c r="H755" s="23" t="str">
        <f>VLOOKUP(G755,Tabelle3[],2,FALSE)</f>
        <v>A</v>
      </c>
      <c r="I755" s="23"/>
      <c r="J755" s="23"/>
      <c r="K755" s="23"/>
      <c r="L755" s="23"/>
      <c r="M755" s="23"/>
      <c r="N755" s="25"/>
      <c r="O755" s="26">
        <f ca="1">_xlfn.IFNA(LOOKUP(A755,Gewichte!A757:A3626,Gewichte!B757:B995),"")</f>
        <v>1.6</v>
      </c>
    </row>
    <row r="756" spans="1:15" x14ac:dyDescent="0.3">
      <c r="A756" s="31" t="s">
        <v>2137</v>
      </c>
      <c r="B756" s="23">
        <v>124</v>
      </c>
      <c r="C756" s="23" t="s">
        <v>2138</v>
      </c>
      <c r="D756" s="23" t="s">
        <v>2139</v>
      </c>
      <c r="E756" s="24">
        <v>47.7</v>
      </c>
      <c r="F756" s="23"/>
      <c r="G756" s="23">
        <v>11</v>
      </c>
      <c r="H756" s="23" t="str">
        <f>VLOOKUP(G756,Tabelle3[],2,FALSE)</f>
        <v>A</v>
      </c>
      <c r="I756" s="23"/>
      <c r="J756" s="23"/>
      <c r="K756" s="23"/>
      <c r="L756" s="23"/>
      <c r="M756" s="23"/>
      <c r="N756" s="25">
        <v>7610726106325</v>
      </c>
      <c r="O756" s="26">
        <f ca="1">_xlfn.IFNA(LOOKUP(A756,Gewichte!A763:A3632,Gewichte!B763:B1001),"")</f>
        <v>1.92</v>
      </c>
    </row>
    <row r="757" spans="1:15" x14ac:dyDescent="0.3">
      <c r="A757" s="31" t="s">
        <v>2146</v>
      </c>
      <c r="B757" s="23">
        <v>124</v>
      </c>
      <c r="C757" s="23" t="s">
        <v>2147</v>
      </c>
      <c r="D757" s="23" t="s">
        <v>2148</v>
      </c>
      <c r="E757" s="24">
        <v>54.9</v>
      </c>
      <c r="F757" s="23"/>
      <c r="G757" s="23">
        <v>11</v>
      </c>
      <c r="H757" s="23" t="str">
        <f>VLOOKUP(G757,Tabelle3[],2,FALSE)</f>
        <v>A</v>
      </c>
      <c r="I757" s="23"/>
      <c r="J757" s="23"/>
      <c r="K757" s="23"/>
      <c r="L757" s="23"/>
      <c r="M757" s="23"/>
      <c r="N757" s="25"/>
      <c r="O757" s="26">
        <f ca="1">_xlfn.IFNA(LOOKUP(A757,Gewichte!A768:A3637,Gewichte!B768:B1006),"")</f>
        <v>2.2400000000000002</v>
      </c>
    </row>
    <row r="758" spans="1:15" x14ac:dyDescent="0.3">
      <c r="A758" s="31" t="s">
        <v>2167</v>
      </c>
      <c r="B758" s="23">
        <v>124</v>
      </c>
      <c r="C758" s="23" t="s">
        <v>2168</v>
      </c>
      <c r="D758" s="23" t="s">
        <v>2169</v>
      </c>
      <c r="E758" s="24">
        <v>62.2</v>
      </c>
      <c r="F758" s="23"/>
      <c r="G758" s="23">
        <v>11</v>
      </c>
      <c r="H758" s="23" t="str">
        <f>VLOOKUP(G758,Tabelle3[],2,FALSE)</f>
        <v>A</v>
      </c>
      <c r="I758" s="23"/>
      <c r="J758" s="23"/>
      <c r="K758" s="23"/>
      <c r="L758" s="23"/>
      <c r="M758" s="23">
        <v>9</v>
      </c>
      <c r="N758" s="25"/>
      <c r="O758" s="26">
        <f ca="1">_xlfn.IFNA(LOOKUP(A758,Gewichte!A775:A3644,Gewichte!B775:B1013),"")</f>
        <v>2.5499999999999998</v>
      </c>
    </row>
    <row r="759" spans="1:15" x14ac:dyDescent="0.3">
      <c r="A759" s="31" t="s">
        <v>2179</v>
      </c>
      <c r="B759" s="23">
        <v>124</v>
      </c>
      <c r="C759" s="23" t="s">
        <v>2180</v>
      </c>
      <c r="D759" s="23" t="s">
        <v>2181</v>
      </c>
      <c r="E759" s="24">
        <v>69.400000000000006</v>
      </c>
      <c r="F759" s="23"/>
      <c r="G759" s="23">
        <v>11</v>
      </c>
      <c r="H759" s="23" t="str">
        <f>VLOOKUP(G759,Tabelle3[],2,FALSE)</f>
        <v>A</v>
      </c>
      <c r="I759" s="23"/>
      <c r="J759" s="23"/>
      <c r="K759" s="23"/>
      <c r="L759" s="23"/>
      <c r="M759" s="23"/>
      <c r="N759" s="25"/>
      <c r="O759" s="26">
        <f ca="1">_xlfn.IFNA(LOOKUP(A759,Gewichte!A779:A3648,Gewichte!B779:B1017),"")</f>
        <v>2.88</v>
      </c>
    </row>
    <row r="760" spans="1:15" x14ac:dyDescent="0.3">
      <c r="A760" s="31" t="s">
        <v>2188</v>
      </c>
      <c r="B760" s="23">
        <v>124</v>
      </c>
      <c r="C760" s="23" t="s">
        <v>2189</v>
      </c>
      <c r="D760" s="23" t="s">
        <v>2190</v>
      </c>
      <c r="E760" s="24">
        <v>76.599999999999994</v>
      </c>
      <c r="F760" s="23"/>
      <c r="G760" s="23">
        <v>11</v>
      </c>
      <c r="H760" s="23" t="str">
        <f>VLOOKUP(G760,Tabelle3[],2,FALSE)</f>
        <v>A</v>
      </c>
      <c r="I760" s="23"/>
      <c r="J760" s="23"/>
      <c r="K760" s="23"/>
      <c r="L760" s="23"/>
      <c r="M760" s="23"/>
      <c r="N760" s="25"/>
      <c r="O760" s="26">
        <f ca="1">_xlfn.IFNA(LOOKUP(A760,Gewichte!A784:A3653,Gewichte!B784:B1022),"")</f>
        <v>3.19</v>
      </c>
    </row>
    <row r="761" spans="1:15" x14ac:dyDescent="0.3">
      <c r="A761" s="31" t="s">
        <v>2206</v>
      </c>
      <c r="B761" s="23">
        <v>124</v>
      </c>
      <c r="C761" s="23" t="s">
        <v>2207</v>
      </c>
      <c r="D761" s="23" t="s">
        <v>2208</v>
      </c>
      <c r="E761" s="24">
        <v>91</v>
      </c>
      <c r="F761" s="23"/>
      <c r="G761" s="23">
        <v>11</v>
      </c>
      <c r="H761" s="23" t="str">
        <f>VLOOKUP(G761,Tabelle3[],2,FALSE)</f>
        <v>A</v>
      </c>
      <c r="I761" s="23"/>
      <c r="J761" s="23"/>
      <c r="K761" s="23"/>
      <c r="L761" s="23"/>
      <c r="M761" s="23"/>
      <c r="N761" s="25"/>
      <c r="O761" s="26">
        <f ca="1">_xlfn.IFNA(LOOKUP(A761,Gewichte!A790:A3659,Gewichte!B790:B1028),"")</f>
        <v>2.1</v>
      </c>
    </row>
    <row r="762" spans="1:15" x14ac:dyDescent="0.3">
      <c r="A762" s="31" t="s">
        <v>2228</v>
      </c>
      <c r="B762" s="23">
        <v>124</v>
      </c>
      <c r="C762" s="23" t="s">
        <v>2229</v>
      </c>
      <c r="D762" s="23" t="s">
        <v>2230</v>
      </c>
      <c r="E762" s="24">
        <v>119.9</v>
      </c>
      <c r="F762" s="23"/>
      <c r="G762" s="23">
        <v>11</v>
      </c>
      <c r="H762" s="23" t="str">
        <f>VLOOKUP(G762,Tabelle3[],2,FALSE)</f>
        <v>A</v>
      </c>
      <c r="I762" s="23"/>
      <c r="J762" s="23"/>
      <c r="K762" s="23"/>
      <c r="L762" s="23"/>
      <c r="M762" s="23"/>
      <c r="N762" s="25"/>
      <c r="O762" s="26">
        <f ca="1">_xlfn.IFNA(LOOKUP(A762,Gewichte!A801:A3670,Gewichte!B801:B1039),"")</f>
        <v>5.09</v>
      </c>
    </row>
    <row r="763" spans="1:15" x14ac:dyDescent="0.3">
      <c r="A763" s="31" t="s">
        <v>2240</v>
      </c>
      <c r="B763" s="23">
        <v>124</v>
      </c>
      <c r="C763" s="23" t="s">
        <v>2241</v>
      </c>
      <c r="D763" s="23" t="s">
        <v>2242</v>
      </c>
      <c r="E763" s="24">
        <v>148.69999999999999</v>
      </c>
      <c r="F763" s="23"/>
      <c r="G763" s="23">
        <v>11</v>
      </c>
      <c r="H763" s="23" t="str">
        <f>VLOOKUP(G763,Tabelle3[],2,FALSE)</f>
        <v>A</v>
      </c>
      <c r="I763" s="23"/>
      <c r="J763" s="23"/>
      <c r="K763" s="23"/>
      <c r="L763" s="23"/>
      <c r="M763" s="23"/>
      <c r="N763" s="25"/>
      <c r="O763" s="26">
        <f ca="1">_xlfn.IFNA(LOOKUP(A763,Gewichte!A808:A3677,Gewichte!B808:B1046),"")</f>
        <v>5.09</v>
      </c>
    </row>
    <row r="764" spans="1:15" x14ac:dyDescent="0.3">
      <c r="A764" s="31" t="s">
        <v>2071</v>
      </c>
      <c r="B764" s="23">
        <v>124</v>
      </c>
      <c r="C764" s="23" t="s">
        <v>2072</v>
      </c>
      <c r="D764" s="23" t="s">
        <v>2073</v>
      </c>
      <c r="E764" s="24">
        <v>23.3</v>
      </c>
      <c r="F764" s="23"/>
      <c r="G764" s="23">
        <v>11</v>
      </c>
      <c r="H764" s="23" t="str">
        <f>VLOOKUP(G764,Tabelle3[],2,FALSE)</f>
        <v>A</v>
      </c>
      <c r="I764" s="23"/>
      <c r="J764" s="23"/>
      <c r="K764" s="23"/>
      <c r="L764" s="23"/>
      <c r="M764" s="23"/>
      <c r="N764" s="25"/>
      <c r="O764" s="26">
        <f ca="1">_xlfn.IFNA(LOOKUP(A764,Gewichte!A737:A3606,Gewichte!B737:B975),"")</f>
        <v>0.95</v>
      </c>
    </row>
    <row r="765" spans="1:15" x14ac:dyDescent="0.3">
      <c r="A765" s="31" t="s">
        <v>2095</v>
      </c>
      <c r="B765" s="23">
        <v>124</v>
      </c>
      <c r="C765" s="23" t="s">
        <v>2096</v>
      </c>
      <c r="D765" s="23" t="s">
        <v>2097</v>
      </c>
      <c r="E765" s="24">
        <v>32.200000000000003</v>
      </c>
      <c r="F765" s="23"/>
      <c r="G765" s="23">
        <v>11</v>
      </c>
      <c r="H765" s="23" t="str">
        <f>VLOOKUP(G765,Tabelle3[],2,FALSE)</f>
        <v>A</v>
      </c>
      <c r="I765" s="23"/>
      <c r="J765" s="23"/>
      <c r="K765" s="23"/>
      <c r="L765" s="23"/>
      <c r="M765" s="23"/>
      <c r="N765" s="25"/>
      <c r="O765" s="26">
        <f ca="1">_xlfn.IFNA(LOOKUP(A765,Gewichte!A746:A3615,Gewichte!B746:B984),"")</f>
        <v>2.1</v>
      </c>
    </row>
    <row r="766" spans="1:15" x14ac:dyDescent="0.3">
      <c r="A766" s="31" t="s">
        <v>2122</v>
      </c>
      <c r="B766" s="23">
        <v>124</v>
      </c>
      <c r="C766" s="23" t="s">
        <v>2123</v>
      </c>
      <c r="D766" s="23" t="s">
        <v>2124</v>
      </c>
      <c r="E766" s="24">
        <v>41.1</v>
      </c>
      <c r="F766" s="23"/>
      <c r="G766" s="23">
        <v>11</v>
      </c>
      <c r="H766" s="23" t="str">
        <f>VLOOKUP(G766,Tabelle3[],2,FALSE)</f>
        <v>A</v>
      </c>
      <c r="I766" s="23"/>
      <c r="J766" s="23"/>
      <c r="K766" s="23"/>
      <c r="L766" s="23"/>
      <c r="M766" s="23"/>
      <c r="N766" s="25"/>
      <c r="O766" s="26">
        <f ca="1">_xlfn.IFNA(LOOKUP(A766,Gewichte!A758:A3627,Gewichte!B758:B996),"")</f>
        <v>1.87</v>
      </c>
    </row>
    <row r="767" spans="1:15" x14ac:dyDescent="0.3">
      <c r="A767" s="31" t="s">
        <v>2143</v>
      </c>
      <c r="B767" s="23">
        <v>124</v>
      </c>
      <c r="C767" s="23" t="s">
        <v>2144</v>
      </c>
      <c r="D767" s="23" t="s">
        <v>2145</v>
      </c>
      <c r="E767" s="24">
        <v>50</v>
      </c>
      <c r="F767" s="23"/>
      <c r="G767" s="23">
        <v>11</v>
      </c>
      <c r="H767" s="23" t="str">
        <f>VLOOKUP(G767,Tabelle3[],2,FALSE)</f>
        <v>A</v>
      </c>
      <c r="I767" s="23"/>
      <c r="J767" s="23"/>
      <c r="K767" s="23"/>
      <c r="L767" s="23"/>
      <c r="M767" s="23"/>
      <c r="N767" s="25"/>
      <c r="O767" s="26">
        <f ca="1">_xlfn.IFNA(LOOKUP(A767,Gewichte!A765:A3634,Gewichte!B765:B1003),"")</f>
        <v>2.33</v>
      </c>
    </row>
    <row r="768" spans="1:15" x14ac:dyDescent="0.3">
      <c r="A768" s="31" t="s">
        <v>2164</v>
      </c>
      <c r="B768" s="23">
        <v>124</v>
      </c>
      <c r="C768" s="23" t="s">
        <v>2165</v>
      </c>
      <c r="D768" s="23" t="s">
        <v>2166</v>
      </c>
      <c r="E768" s="24">
        <v>58.8</v>
      </c>
      <c r="F768" s="23"/>
      <c r="G768" s="23">
        <v>11</v>
      </c>
      <c r="H768" s="23" t="str">
        <f>VLOOKUP(G768,Tabelle3[],2,FALSE)</f>
        <v>A</v>
      </c>
      <c r="I768" s="23"/>
      <c r="J768" s="23"/>
      <c r="K768" s="23"/>
      <c r="L768" s="23"/>
      <c r="M768" s="23"/>
      <c r="N768" s="25"/>
      <c r="O768" s="26">
        <f ca="1">_xlfn.IFNA(LOOKUP(A768,Gewichte!A774:A3643,Gewichte!B774:B1012),"")</f>
        <v>2.79</v>
      </c>
    </row>
    <row r="769" spans="1:15" x14ac:dyDescent="0.3">
      <c r="A769" s="31" t="s">
        <v>2191</v>
      </c>
      <c r="B769" s="23">
        <v>124</v>
      </c>
      <c r="C769" s="23" t="s">
        <v>2192</v>
      </c>
      <c r="D769" s="23" t="s">
        <v>2193</v>
      </c>
      <c r="E769" s="24">
        <v>76.599999999999994</v>
      </c>
      <c r="F769" s="23"/>
      <c r="G769" s="23">
        <v>11</v>
      </c>
      <c r="H769" s="23" t="str">
        <f>VLOOKUP(G769,Tabelle3[],2,FALSE)</f>
        <v>A</v>
      </c>
      <c r="I769" s="23"/>
      <c r="J769" s="23"/>
      <c r="K769" s="23"/>
      <c r="L769" s="23"/>
      <c r="M769" s="23"/>
      <c r="N769" s="25"/>
      <c r="O769" s="26">
        <f ca="1">_xlfn.IFNA(LOOKUP(A769,Gewichte!A785:A3654,Gewichte!B785:B1023),"")</f>
        <v>3.72</v>
      </c>
    </row>
    <row r="770" spans="1:15" x14ac:dyDescent="0.3">
      <c r="A770" s="31" t="s">
        <v>2209</v>
      </c>
      <c r="B770" s="23">
        <v>124</v>
      </c>
      <c r="C770" s="23" t="s">
        <v>2210</v>
      </c>
      <c r="D770" s="23" t="s">
        <v>2211</v>
      </c>
      <c r="E770" s="24">
        <v>94.4</v>
      </c>
      <c r="F770" s="23"/>
      <c r="G770" s="23">
        <v>11</v>
      </c>
      <c r="H770" s="23" t="str">
        <f>VLOOKUP(G770,Tabelle3[],2,FALSE)</f>
        <v>A</v>
      </c>
      <c r="I770" s="23"/>
      <c r="J770" s="23"/>
      <c r="K770" s="23"/>
      <c r="L770" s="23"/>
      <c r="M770" s="23"/>
      <c r="N770" s="25"/>
      <c r="O770" s="26">
        <f ca="1">_xlfn.IFNA(LOOKUP(A770,Gewichte!A791:A3660,Gewichte!B791:B1029),"")</f>
        <v>3.98</v>
      </c>
    </row>
    <row r="771" spans="1:15" x14ac:dyDescent="0.3">
      <c r="A771" s="31" t="s">
        <v>2213</v>
      </c>
      <c r="B771" s="23">
        <v>124</v>
      </c>
      <c r="C771" s="23" t="s">
        <v>2214</v>
      </c>
      <c r="D771" s="23" t="s">
        <v>2215</v>
      </c>
      <c r="E771" s="24">
        <v>103.2</v>
      </c>
      <c r="F771" s="23"/>
      <c r="G771" s="23">
        <v>11</v>
      </c>
      <c r="H771" s="23" t="str">
        <f>VLOOKUP(G771,Tabelle3[],2,FALSE)</f>
        <v>A</v>
      </c>
      <c r="I771" s="23"/>
      <c r="J771" s="23"/>
      <c r="K771" s="23"/>
      <c r="L771" s="23"/>
      <c r="M771" s="23"/>
      <c r="N771" s="25"/>
      <c r="O771" s="26">
        <f ca="1">_xlfn.IFNA(LOOKUP(A771,Gewichte!A793:A3662,Gewichte!B793:B1031),"")</f>
        <v>4.05</v>
      </c>
    </row>
    <row r="772" spans="1:15" x14ac:dyDescent="0.3">
      <c r="A772" s="31" t="s">
        <v>2216</v>
      </c>
      <c r="B772" s="23">
        <v>124</v>
      </c>
      <c r="C772" s="23" t="s">
        <v>2217</v>
      </c>
      <c r="D772" s="23" t="s">
        <v>2218</v>
      </c>
      <c r="E772" s="24">
        <v>103.2</v>
      </c>
      <c r="F772" s="23"/>
      <c r="G772" s="23">
        <v>11</v>
      </c>
      <c r="H772" s="23" t="str">
        <f>VLOOKUP(G772,Tabelle3[],2,FALSE)</f>
        <v>A</v>
      </c>
      <c r="I772" s="23"/>
      <c r="J772" s="23"/>
      <c r="K772" s="23"/>
      <c r="L772" s="23"/>
      <c r="M772" s="23"/>
      <c r="N772" s="25"/>
      <c r="O772" s="26">
        <f ca="1">_xlfn.IFNA(LOOKUP(A772,Gewichte!A794:A3663,Gewichte!B794:B1032),"")</f>
        <v>4.1500000000000004</v>
      </c>
    </row>
    <row r="773" spans="1:15" x14ac:dyDescent="0.3">
      <c r="A773" s="31" t="s">
        <v>2225</v>
      </c>
      <c r="B773" s="23">
        <v>124</v>
      </c>
      <c r="C773" s="23" t="s">
        <v>2226</v>
      </c>
      <c r="D773" s="23" t="s">
        <v>2227</v>
      </c>
      <c r="E773" s="24">
        <v>112.1</v>
      </c>
      <c r="F773" s="23"/>
      <c r="G773" s="23">
        <v>11</v>
      </c>
      <c r="H773" s="23" t="str">
        <f>VLOOKUP(G773,Tabelle3[],2,FALSE)</f>
        <v>A</v>
      </c>
      <c r="I773" s="23"/>
      <c r="J773" s="23"/>
      <c r="K773" s="23"/>
      <c r="L773" s="23"/>
      <c r="M773" s="23"/>
      <c r="N773" s="25"/>
      <c r="O773" s="26">
        <f ca="1">_xlfn.IFNA(LOOKUP(A773,Gewichte!A800:A3669,Gewichte!B800:B1038),"")</f>
        <v>5.57</v>
      </c>
    </row>
    <row r="774" spans="1:15" x14ac:dyDescent="0.3">
      <c r="A774" s="31" t="s">
        <v>2086</v>
      </c>
      <c r="B774" s="23">
        <v>124</v>
      </c>
      <c r="C774" s="23" t="s">
        <v>2087</v>
      </c>
      <c r="D774" s="23" t="s">
        <v>2088</v>
      </c>
      <c r="E774" s="24">
        <v>26.6</v>
      </c>
      <c r="F774" s="23"/>
      <c r="G774" s="23">
        <v>11</v>
      </c>
      <c r="H774" s="23" t="str">
        <f>VLOOKUP(G774,Tabelle3[],2,FALSE)</f>
        <v>A</v>
      </c>
      <c r="I774" s="23"/>
      <c r="J774" s="23"/>
      <c r="K774" s="23"/>
      <c r="L774" s="23"/>
      <c r="M774" s="23"/>
      <c r="N774" s="25"/>
      <c r="O774" s="26">
        <f ca="1">_xlfn.IFNA(LOOKUP(A774,Gewichte!A742:A3611,Gewichte!B742:B980),"")</f>
        <v>1.4</v>
      </c>
    </row>
    <row r="775" spans="1:15" x14ac:dyDescent="0.3">
      <c r="A775" s="31" t="s">
        <v>2116</v>
      </c>
      <c r="B775" s="23">
        <v>124</v>
      </c>
      <c r="C775" s="23" t="s">
        <v>2117</v>
      </c>
      <c r="D775" s="23" t="s">
        <v>2118</v>
      </c>
      <c r="E775" s="24">
        <v>40</v>
      </c>
      <c r="F775" s="23"/>
      <c r="G775" s="23">
        <v>11</v>
      </c>
      <c r="H775" s="23" t="str">
        <f>VLOOKUP(G775,Tabelle3[],2,FALSE)</f>
        <v>A</v>
      </c>
      <c r="I775" s="23"/>
      <c r="J775" s="23"/>
      <c r="K775" s="23"/>
      <c r="L775" s="23"/>
      <c r="M775" s="23"/>
      <c r="N775" s="25"/>
      <c r="O775" s="26">
        <f ca="1">_xlfn.IFNA(LOOKUP(A775,Gewichte!A756:A3625,Gewichte!B756:B994),"")</f>
        <v>1.4</v>
      </c>
    </row>
    <row r="776" spans="1:15" x14ac:dyDescent="0.3">
      <c r="A776" s="31" t="s">
        <v>2110</v>
      </c>
      <c r="B776" s="23">
        <v>124</v>
      </c>
      <c r="C776" s="23" t="s">
        <v>2111</v>
      </c>
      <c r="D776" s="23" t="s">
        <v>2112</v>
      </c>
      <c r="E776" s="24">
        <v>37.200000000000003</v>
      </c>
      <c r="F776" s="23"/>
      <c r="G776" s="23">
        <v>11</v>
      </c>
      <c r="H776" s="23" t="str">
        <f>VLOOKUP(G776,Tabelle3[],2,FALSE)</f>
        <v>A</v>
      </c>
      <c r="I776" s="23"/>
      <c r="J776" s="23"/>
      <c r="K776" s="23"/>
      <c r="L776" s="23"/>
      <c r="M776" s="23"/>
      <c r="N776" s="25"/>
      <c r="O776" s="26">
        <f ca="1">_xlfn.IFNA(LOOKUP(A776,Gewichte!A754:A3623,Gewichte!B754:B992),"")</f>
        <v>1.92</v>
      </c>
    </row>
    <row r="777" spans="1:15" x14ac:dyDescent="0.3">
      <c r="A777" s="31" t="s">
        <v>2140</v>
      </c>
      <c r="B777" s="23">
        <v>124</v>
      </c>
      <c r="C777" s="23" t="s">
        <v>2141</v>
      </c>
      <c r="D777" s="23" t="s">
        <v>2142</v>
      </c>
      <c r="E777" s="24">
        <v>47.7</v>
      </c>
      <c r="F777" s="23"/>
      <c r="G777" s="23">
        <v>11</v>
      </c>
      <c r="H777" s="23" t="str">
        <f>VLOOKUP(G777,Tabelle3[],2,FALSE)</f>
        <v>A</v>
      </c>
      <c r="I777" s="23"/>
      <c r="J777" s="23"/>
      <c r="K777" s="23"/>
      <c r="L777" s="23"/>
      <c r="M777" s="23"/>
      <c r="N777" s="25"/>
      <c r="O777" s="26">
        <f ca="1">_xlfn.IFNA(LOOKUP(A777,Gewichte!A764:A3633,Gewichte!B764:B1002),"")</f>
        <v>2.57</v>
      </c>
    </row>
    <row r="778" spans="1:15" x14ac:dyDescent="0.3">
      <c r="A778" s="31" t="s">
        <v>2158</v>
      </c>
      <c r="B778" s="23">
        <v>124</v>
      </c>
      <c r="C778" s="23" t="s">
        <v>2159</v>
      </c>
      <c r="D778" s="23" t="s">
        <v>2160</v>
      </c>
      <c r="E778" s="24">
        <v>58.3</v>
      </c>
      <c r="F778" s="23"/>
      <c r="G778" s="23">
        <v>11</v>
      </c>
      <c r="H778" s="23" t="str">
        <f>VLOOKUP(G778,Tabelle3[],2,FALSE)</f>
        <v>A</v>
      </c>
      <c r="I778" s="23"/>
      <c r="J778" s="23"/>
      <c r="K778" s="23"/>
      <c r="L778" s="23"/>
      <c r="M778" s="23"/>
      <c r="N778" s="25"/>
      <c r="O778" s="26">
        <f ca="1">_xlfn.IFNA(LOOKUP(A778,Gewichte!A772:A3641,Gewichte!B772:B1010),"")</f>
        <v>2.85</v>
      </c>
    </row>
    <row r="779" spans="1:15" x14ac:dyDescent="0.3">
      <c r="A779" s="31" t="s">
        <v>2176</v>
      </c>
      <c r="B779" s="23">
        <v>124</v>
      </c>
      <c r="C779" s="23" t="s">
        <v>2177</v>
      </c>
      <c r="D779" s="23" t="s">
        <v>2178</v>
      </c>
      <c r="E779" s="24">
        <v>68.8</v>
      </c>
      <c r="F779" s="23"/>
      <c r="G779" s="23">
        <v>11</v>
      </c>
      <c r="H779" s="23" t="str">
        <f>VLOOKUP(G779,Tabelle3[],2,FALSE)</f>
        <v>A</v>
      </c>
      <c r="I779" s="23"/>
      <c r="J779" s="23"/>
      <c r="K779" s="23"/>
      <c r="L779" s="23"/>
      <c r="M779" s="23"/>
      <c r="N779" s="25"/>
      <c r="O779" s="26">
        <f ca="1">_xlfn.IFNA(LOOKUP(A779,Gewichte!A778:A3647,Gewichte!B778:B1016),"")</f>
        <v>3.24</v>
      </c>
    </row>
    <row r="780" spans="1:15" x14ac:dyDescent="0.3">
      <c r="A780" s="31" t="s">
        <v>2203</v>
      </c>
      <c r="B780" s="23">
        <v>124</v>
      </c>
      <c r="C780" s="23" t="s">
        <v>2204</v>
      </c>
      <c r="D780" s="23" t="s">
        <v>2205</v>
      </c>
      <c r="E780" s="24">
        <v>89.9</v>
      </c>
      <c r="F780" s="23"/>
      <c r="G780" s="23">
        <v>11</v>
      </c>
      <c r="H780" s="23" t="str">
        <f>VLOOKUP(G780,Tabelle3[],2,FALSE)</f>
        <v>A</v>
      </c>
      <c r="I780" s="23"/>
      <c r="J780" s="23"/>
      <c r="K780" s="23"/>
      <c r="L780" s="23"/>
      <c r="M780" s="23"/>
      <c r="N780" s="25"/>
      <c r="O780" s="26">
        <f ca="1">_xlfn.IFNA(LOOKUP(A780,Gewichte!A789:A3658,Gewichte!B789:B1027),"")</f>
        <v>3.88</v>
      </c>
    </row>
    <row r="781" spans="1:15" x14ac:dyDescent="0.3">
      <c r="A781" s="31" t="s">
        <v>2222</v>
      </c>
      <c r="B781" s="23">
        <v>124</v>
      </c>
      <c r="C781" s="23" t="s">
        <v>2223</v>
      </c>
      <c r="D781" s="23" t="s">
        <v>2224</v>
      </c>
      <c r="E781" s="24">
        <v>111</v>
      </c>
      <c r="F781" s="23"/>
      <c r="G781" s="23">
        <v>11</v>
      </c>
      <c r="H781" s="23" t="str">
        <f>VLOOKUP(G781,Tabelle3[],2,FALSE)</f>
        <v>A</v>
      </c>
      <c r="I781" s="23"/>
      <c r="J781" s="23"/>
      <c r="K781" s="23"/>
      <c r="L781" s="23"/>
      <c r="M781" s="23"/>
      <c r="N781" s="25"/>
      <c r="O781" s="26">
        <f ca="1">_xlfn.IFNA(LOOKUP(A781,Gewichte!A799:A3668,Gewichte!B799:B1037),"")</f>
        <v>6.47</v>
      </c>
    </row>
    <row r="782" spans="1:15" x14ac:dyDescent="0.3">
      <c r="A782" s="31" t="s">
        <v>2234</v>
      </c>
      <c r="B782" s="23">
        <v>124</v>
      </c>
      <c r="C782" s="23" t="s">
        <v>2235</v>
      </c>
      <c r="D782" s="23" t="s">
        <v>2236</v>
      </c>
      <c r="E782" s="24">
        <v>132.1</v>
      </c>
      <c r="F782" s="23"/>
      <c r="G782" s="23">
        <v>11</v>
      </c>
      <c r="H782" s="23" t="str">
        <f>VLOOKUP(G782,Tabelle3[],2,FALSE)</f>
        <v>A</v>
      </c>
      <c r="I782" s="23"/>
      <c r="J782" s="23"/>
      <c r="K782" s="23"/>
      <c r="L782" s="23"/>
      <c r="M782" s="23"/>
      <c r="N782" s="25"/>
      <c r="O782" s="26">
        <f ca="1">_xlfn.IFNA(LOOKUP(A782,Gewichte!A804:A3673,Gewichte!B804:B1042),"")</f>
        <v>6.11</v>
      </c>
    </row>
    <row r="783" spans="1:15" x14ac:dyDescent="0.3">
      <c r="A783" s="31" t="s">
        <v>2249</v>
      </c>
      <c r="B783" s="23">
        <v>124</v>
      </c>
      <c r="C783" s="23" t="s">
        <v>2250</v>
      </c>
      <c r="D783" s="23" t="s">
        <v>2251</v>
      </c>
      <c r="E783" s="24">
        <v>174.3</v>
      </c>
      <c r="F783" s="23"/>
      <c r="G783" s="23">
        <v>11</v>
      </c>
      <c r="H783" s="23" t="str">
        <f>VLOOKUP(G783,Tabelle3[],2,FALSE)</f>
        <v>A</v>
      </c>
      <c r="I783" s="23"/>
      <c r="J783" s="23"/>
      <c r="K783" s="23"/>
      <c r="L783" s="23"/>
      <c r="M783" s="23"/>
      <c r="N783" s="25"/>
      <c r="O783" s="26">
        <f ca="1">_xlfn.IFNA(LOOKUP(A783,Gewichte!A813:A3682,Gewichte!B813:B1051),"")</f>
        <v>7.8</v>
      </c>
    </row>
    <row r="784" spans="1:15" x14ac:dyDescent="0.3">
      <c r="A784" s="31" t="s">
        <v>2252</v>
      </c>
      <c r="B784" s="23">
        <v>124</v>
      </c>
      <c r="C784" s="23" t="s">
        <v>2253</v>
      </c>
      <c r="D784" s="23" t="s">
        <v>2254</v>
      </c>
      <c r="E784" s="24">
        <v>195.4</v>
      </c>
      <c r="F784" s="23"/>
      <c r="G784" s="23">
        <v>11</v>
      </c>
      <c r="H784" s="23" t="str">
        <f>VLOOKUP(G784,Tabelle3[],2,FALSE)</f>
        <v>A</v>
      </c>
      <c r="I784" s="23"/>
      <c r="J784" s="23"/>
      <c r="K784" s="23"/>
      <c r="L784" s="23"/>
      <c r="M784" s="23"/>
      <c r="N784" s="25"/>
      <c r="O784" s="26">
        <f ca="1">_xlfn.IFNA(LOOKUP(A784,Gewichte!A816:A3685,Gewichte!B816:B1054),"")</f>
        <v>11.02</v>
      </c>
    </row>
    <row r="785" spans="1:15" x14ac:dyDescent="0.3">
      <c r="A785" s="31" t="s">
        <v>2258</v>
      </c>
      <c r="B785" s="23">
        <v>124</v>
      </c>
      <c r="C785" s="23" t="s">
        <v>2259</v>
      </c>
      <c r="D785" s="23" t="s">
        <v>2260</v>
      </c>
      <c r="E785" s="24">
        <v>216.5</v>
      </c>
      <c r="F785" s="23"/>
      <c r="G785" s="23">
        <v>11</v>
      </c>
      <c r="H785" s="23" t="str">
        <f>VLOOKUP(G785,Tabelle3[],2,FALSE)</f>
        <v>A</v>
      </c>
      <c r="I785" s="23"/>
      <c r="J785" s="23"/>
      <c r="K785" s="23"/>
      <c r="L785" s="23"/>
      <c r="M785" s="23"/>
      <c r="N785" s="25"/>
      <c r="O785" s="26">
        <f ca="1">_xlfn.IFNA(LOOKUP(A785,Gewichte!A819:A3688,Gewichte!B819:B1057),"")</f>
        <v>12.97</v>
      </c>
    </row>
    <row r="786" spans="1:15" x14ac:dyDescent="0.3">
      <c r="A786" s="31" t="s">
        <v>2098</v>
      </c>
      <c r="B786" s="23">
        <v>124</v>
      </c>
      <c r="C786" s="23" t="s">
        <v>2099</v>
      </c>
      <c r="D786" s="23" t="s">
        <v>2100</v>
      </c>
      <c r="E786" s="24">
        <v>32.200000000000003</v>
      </c>
      <c r="F786" s="23"/>
      <c r="G786" s="23">
        <v>11</v>
      </c>
      <c r="H786" s="23" t="str">
        <f>VLOOKUP(G786,Tabelle3[],2,FALSE)</f>
        <v>A</v>
      </c>
      <c r="I786" s="23"/>
      <c r="J786" s="23"/>
      <c r="K786" s="23"/>
      <c r="L786" s="23"/>
      <c r="M786" s="23"/>
      <c r="N786" s="25"/>
      <c r="O786" s="26">
        <f ca="1">_xlfn.IFNA(LOOKUP(A786,Gewichte!A747:A3616,Gewichte!B747:B985),"")</f>
        <v>1.48</v>
      </c>
    </row>
    <row r="787" spans="1:15" x14ac:dyDescent="0.3">
      <c r="A787" s="31" t="s">
        <v>2128</v>
      </c>
      <c r="B787" s="23">
        <v>124</v>
      </c>
      <c r="C787" s="23" t="s">
        <v>2129</v>
      </c>
      <c r="D787" s="23" t="s">
        <v>2130</v>
      </c>
      <c r="E787" s="24">
        <v>45</v>
      </c>
      <c r="F787" s="23"/>
      <c r="G787" s="23">
        <v>11</v>
      </c>
      <c r="H787" s="23" t="str">
        <f>VLOOKUP(G787,Tabelle3[],2,FALSE)</f>
        <v>A</v>
      </c>
      <c r="I787" s="23"/>
      <c r="J787" s="23"/>
      <c r="K787" s="23"/>
      <c r="L787" s="23"/>
      <c r="M787" s="23"/>
      <c r="N787" s="25"/>
      <c r="O787" s="26">
        <f ca="1">_xlfn.IFNA(LOOKUP(A787,Gewichte!A760:A3629,Gewichte!B760:B998),"")</f>
        <v>2.2000000000000002</v>
      </c>
    </row>
    <row r="788" spans="1:15" x14ac:dyDescent="0.3">
      <c r="A788" s="31" t="s">
        <v>2152</v>
      </c>
      <c r="B788" s="23">
        <v>124</v>
      </c>
      <c r="C788" s="23" t="s">
        <v>2153</v>
      </c>
      <c r="D788" s="23" t="s">
        <v>2154</v>
      </c>
      <c r="E788" s="24">
        <v>57.7</v>
      </c>
      <c r="F788" s="23"/>
      <c r="G788" s="23">
        <v>11</v>
      </c>
      <c r="H788" s="23" t="str">
        <f>VLOOKUP(G788,Tabelle3[],2,FALSE)</f>
        <v>A</v>
      </c>
      <c r="I788" s="23"/>
      <c r="J788" s="23"/>
      <c r="K788" s="23"/>
      <c r="L788" s="23"/>
      <c r="M788" s="23"/>
      <c r="N788" s="25"/>
      <c r="O788" s="26">
        <f ca="1">_xlfn.IFNA(LOOKUP(A788,Gewichte!A770:A3639,Gewichte!B770:B1008),"")</f>
        <v>2.2999999999999998</v>
      </c>
    </row>
    <row r="789" spans="1:15" x14ac:dyDescent="0.3">
      <c r="A789" s="31" t="s">
        <v>2155</v>
      </c>
      <c r="B789" s="23">
        <v>124</v>
      </c>
      <c r="C789" s="23" t="s">
        <v>2156</v>
      </c>
      <c r="D789" s="23" t="s">
        <v>2157</v>
      </c>
      <c r="E789" s="24">
        <v>57.7</v>
      </c>
      <c r="F789" s="23"/>
      <c r="G789" s="23">
        <v>11</v>
      </c>
      <c r="H789" s="23" t="str">
        <f>VLOOKUP(G789,Tabelle3[],2,FALSE)</f>
        <v>A</v>
      </c>
      <c r="I789" s="23"/>
      <c r="J789" s="23"/>
      <c r="K789" s="23"/>
      <c r="L789" s="23"/>
      <c r="M789" s="23"/>
      <c r="N789" s="25"/>
      <c r="O789" s="26">
        <f ca="1">_xlfn.IFNA(LOOKUP(A789,Gewichte!A771:A3640,Gewichte!B771:B1009),"")</f>
        <v>2.92</v>
      </c>
    </row>
    <row r="790" spans="1:15" x14ac:dyDescent="0.3">
      <c r="A790" s="31" t="s">
        <v>2194</v>
      </c>
      <c r="B790" s="23">
        <v>124</v>
      </c>
      <c r="C790" s="23" t="s">
        <v>2195</v>
      </c>
      <c r="D790" s="23" t="s">
        <v>2196</v>
      </c>
      <c r="E790" s="24">
        <v>83.3</v>
      </c>
      <c r="F790" s="23"/>
      <c r="G790" s="23">
        <v>11</v>
      </c>
      <c r="H790" s="23" t="str">
        <f>VLOOKUP(G790,Tabelle3[],2,FALSE)</f>
        <v>A</v>
      </c>
      <c r="I790" s="23"/>
      <c r="J790" s="23"/>
      <c r="K790" s="23"/>
      <c r="L790" s="23"/>
      <c r="M790" s="23"/>
      <c r="N790" s="25"/>
      <c r="O790" s="26">
        <f ca="1">_xlfn.IFNA(LOOKUP(A790,Gewichte!A786:A3655,Gewichte!B786:B1024),"")</f>
        <v>4.3499999999999996</v>
      </c>
    </row>
    <row r="791" spans="1:15" x14ac:dyDescent="0.3">
      <c r="A791" s="31" t="s">
        <v>2219</v>
      </c>
      <c r="B791" s="23">
        <v>124</v>
      </c>
      <c r="C791" s="23" t="s">
        <v>2220</v>
      </c>
      <c r="D791" s="23" t="s">
        <v>2221</v>
      </c>
      <c r="E791" s="24">
        <v>108.8</v>
      </c>
      <c r="F791" s="23"/>
      <c r="G791" s="23">
        <v>11</v>
      </c>
      <c r="H791" s="23" t="str">
        <f>VLOOKUP(G791,Tabelle3[],2,FALSE)</f>
        <v>A</v>
      </c>
      <c r="I791" s="23"/>
      <c r="J791" s="23"/>
      <c r="K791" s="23"/>
      <c r="L791" s="23"/>
      <c r="M791" s="23"/>
      <c r="N791" s="25"/>
      <c r="O791" s="26">
        <f ca="1">_xlfn.IFNA(LOOKUP(A791,Gewichte!A798:A3667,Gewichte!B798:B1036),"")</f>
        <v>5.78</v>
      </c>
    </row>
    <row r="792" spans="1:15" x14ac:dyDescent="0.3">
      <c r="A792" s="31" t="s">
        <v>2237</v>
      </c>
      <c r="B792" s="23">
        <v>124</v>
      </c>
      <c r="C792" s="23" t="s">
        <v>2238</v>
      </c>
      <c r="D792" s="23" t="s">
        <v>2239</v>
      </c>
      <c r="E792" s="24">
        <v>134.30000000000001</v>
      </c>
      <c r="F792" s="23"/>
      <c r="G792" s="23">
        <v>11</v>
      </c>
      <c r="H792" s="23" t="str">
        <f>VLOOKUP(G792,Tabelle3[],2,FALSE)</f>
        <v>A</v>
      </c>
      <c r="I792" s="23"/>
      <c r="J792" s="23"/>
      <c r="K792" s="23"/>
      <c r="L792" s="23"/>
      <c r="M792" s="23"/>
      <c r="N792" s="25"/>
      <c r="O792" s="26">
        <f ca="1">_xlfn.IFNA(LOOKUP(A792,Gewichte!A806:A3675,Gewichte!B806:B1044),"")</f>
        <v>7.22</v>
      </c>
    </row>
    <row r="793" spans="1:15" x14ac:dyDescent="0.3">
      <c r="A793" s="31" t="s">
        <v>2243</v>
      </c>
      <c r="B793" s="23">
        <v>124</v>
      </c>
      <c r="C793" s="23" t="s">
        <v>2244</v>
      </c>
      <c r="D793" s="23" t="s">
        <v>2245</v>
      </c>
      <c r="E793" s="24">
        <v>159.80000000000001</v>
      </c>
      <c r="F793" s="23"/>
      <c r="G793" s="23">
        <v>11</v>
      </c>
      <c r="H793" s="23" t="str">
        <f>VLOOKUP(G793,Tabelle3[],2,FALSE)</f>
        <v>A</v>
      </c>
      <c r="I793" s="23"/>
      <c r="J793" s="23"/>
      <c r="K793" s="23"/>
      <c r="L793" s="23"/>
      <c r="M793" s="23"/>
      <c r="N793" s="25"/>
      <c r="O793" s="26">
        <f ca="1">_xlfn.IFNA(LOOKUP(A793,Gewichte!A810:A3679,Gewichte!B810:B1048),"")</f>
        <v>8.65</v>
      </c>
    </row>
    <row r="794" spans="1:15" x14ac:dyDescent="0.3">
      <c r="A794" s="31" t="s">
        <v>2264</v>
      </c>
      <c r="B794" s="23">
        <v>124</v>
      </c>
      <c r="C794" s="23" t="s">
        <v>2265</v>
      </c>
      <c r="D794" s="23" t="s">
        <v>2266</v>
      </c>
      <c r="E794" s="24">
        <v>236.4</v>
      </c>
      <c r="F794" s="23"/>
      <c r="G794" s="23">
        <v>11</v>
      </c>
      <c r="H794" s="23" t="str">
        <f>VLOOKUP(G794,Tabelle3[],2,FALSE)</f>
        <v>A</v>
      </c>
      <c r="I794" s="23"/>
      <c r="J794" s="23"/>
      <c r="K794" s="23"/>
      <c r="L794" s="23"/>
      <c r="M794" s="23"/>
      <c r="N794" s="25"/>
      <c r="O794" s="26">
        <f ca="1">_xlfn.IFNA(LOOKUP(A794,Gewichte!A821:A3690,Gewichte!B821:B1059),"")</f>
        <v>12.94</v>
      </c>
    </row>
    <row r="795" spans="1:15" x14ac:dyDescent="0.3">
      <c r="A795" s="31" t="s">
        <v>2182</v>
      </c>
      <c r="B795" s="23">
        <v>124</v>
      </c>
      <c r="C795" s="23" t="s">
        <v>2183</v>
      </c>
      <c r="D795" s="23" t="s">
        <v>2184</v>
      </c>
      <c r="E795" s="24">
        <v>71</v>
      </c>
      <c r="F795" s="23"/>
      <c r="G795" s="23">
        <v>11</v>
      </c>
      <c r="H795" s="23" t="str">
        <f>VLOOKUP(G795,Tabelle3[],2,FALSE)</f>
        <v>A</v>
      </c>
      <c r="I795" s="23"/>
      <c r="J795" s="23"/>
      <c r="K795" s="23"/>
      <c r="L795" s="23"/>
      <c r="M795" s="23"/>
      <c r="N795" s="25"/>
      <c r="O795" s="26">
        <f ca="1">_xlfn.IFNA(LOOKUP(A795,Gewichte!A781:A3650,Gewichte!B781:B1019),"")</f>
        <v>3.8</v>
      </c>
    </row>
    <row r="796" spans="1:15" x14ac:dyDescent="0.3">
      <c r="A796" s="31" t="s">
        <v>2185</v>
      </c>
      <c r="B796" s="23">
        <v>124</v>
      </c>
      <c r="C796" s="23" t="s">
        <v>2186</v>
      </c>
      <c r="D796" s="23" t="s">
        <v>2187</v>
      </c>
      <c r="E796" s="24">
        <v>71</v>
      </c>
      <c r="F796" s="23"/>
      <c r="G796" s="23">
        <v>11</v>
      </c>
      <c r="H796" s="23" t="str">
        <f>VLOOKUP(G796,Tabelle3[],2,FALSE)</f>
        <v>A</v>
      </c>
      <c r="I796" s="23"/>
      <c r="J796" s="23"/>
      <c r="K796" s="23"/>
      <c r="L796" s="23"/>
      <c r="M796" s="23"/>
      <c r="N796" s="25"/>
      <c r="O796" s="26">
        <f ca="1">_xlfn.IFNA(LOOKUP(A796,Gewichte!A782:A3651,Gewichte!B782:B1020),"")</f>
        <v>4.0999999999999996</v>
      </c>
    </row>
    <row r="797" spans="1:15" x14ac:dyDescent="0.3">
      <c r="A797" s="31" t="s">
        <v>2200</v>
      </c>
      <c r="B797" s="23">
        <v>124</v>
      </c>
      <c r="C797" s="23" t="s">
        <v>2201</v>
      </c>
      <c r="D797" s="23" t="s">
        <v>2202</v>
      </c>
      <c r="E797" s="24">
        <v>88.8</v>
      </c>
      <c r="F797" s="23"/>
      <c r="G797" s="23">
        <v>11</v>
      </c>
      <c r="H797" s="23" t="str">
        <f>VLOOKUP(G797,Tabelle3[],2,FALSE)</f>
        <v>A</v>
      </c>
      <c r="I797" s="23"/>
      <c r="J797" s="23"/>
      <c r="K797" s="23"/>
      <c r="L797" s="23"/>
      <c r="M797" s="23"/>
      <c r="N797" s="25"/>
      <c r="O797" s="26">
        <f ca="1">_xlfn.IFNA(LOOKUP(A797,Gewichte!A788:A3657,Gewichte!B788:B1026),"")</f>
        <v>4.5999999999999996</v>
      </c>
    </row>
    <row r="798" spans="1:15" x14ac:dyDescent="0.3">
      <c r="A798" s="31" t="s">
        <v>2231</v>
      </c>
      <c r="B798" s="23">
        <v>124</v>
      </c>
      <c r="C798" s="23" t="s">
        <v>2232</v>
      </c>
      <c r="D798" s="23" t="s">
        <v>2233</v>
      </c>
      <c r="E798" s="24">
        <v>125.4</v>
      </c>
      <c r="F798" s="23"/>
      <c r="G798" s="23">
        <v>11</v>
      </c>
      <c r="H798" s="23" t="str">
        <f>VLOOKUP(G798,Tabelle3[],2,FALSE)</f>
        <v>A</v>
      </c>
      <c r="I798" s="23"/>
      <c r="J798" s="23"/>
      <c r="K798" s="23"/>
      <c r="L798" s="23"/>
      <c r="M798" s="23"/>
      <c r="N798" s="25"/>
      <c r="O798" s="26">
        <f ca="1">_xlfn.IFNA(LOOKUP(A798,Gewichte!A802:A3671,Gewichte!B802:B1040),"")</f>
        <v>6.1</v>
      </c>
    </row>
    <row r="799" spans="1:15" x14ac:dyDescent="0.3">
      <c r="A799" s="31" t="s">
        <v>2246</v>
      </c>
      <c r="B799" s="23">
        <v>124</v>
      </c>
      <c r="C799" s="23" t="s">
        <v>2247</v>
      </c>
      <c r="D799" s="23" t="s">
        <v>2248</v>
      </c>
      <c r="E799" s="24">
        <v>162.1</v>
      </c>
      <c r="F799" s="23"/>
      <c r="G799" s="23">
        <v>11</v>
      </c>
      <c r="H799" s="23" t="str">
        <f>VLOOKUP(G799,Tabelle3[],2,FALSE)</f>
        <v>A</v>
      </c>
      <c r="I799" s="23"/>
      <c r="J799" s="23"/>
      <c r="K799" s="23"/>
      <c r="L799" s="23"/>
      <c r="M799" s="23"/>
      <c r="N799" s="25"/>
      <c r="O799" s="26">
        <f ca="1">_xlfn.IFNA(LOOKUP(A799,Gewichte!A811:A3680,Gewichte!B811:B1049),"")</f>
        <v>8.1</v>
      </c>
    </row>
    <row r="800" spans="1:15" x14ac:dyDescent="0.3">
      <c r="A800" s="31" t="s">
        <v>2255</v>
      </c>
      <c r="B800" s="23">
        <v>124</v>
      </c>
      <c r="C800" s="23" t="s">
        <v>2256</v>
      </c>
      <c r="D800" s="23" t="s">
        <v>2257</v>
      </c>
      <c r="E800" s="24">
        <v>198.7</v>
      </c>
      <c r="F800" s="23"/>
      <c r="G800" s="23">
        <v>11</v>
      </c>
      <c r="H800" s="23" t="str">
        <f>VLOOKUP(G800,Tabelle3[],2,FALSE)</f>
        <v>A</v>
      </c>
      <c r="I800" s="23"/>
      <c r="J800" s="23"/>
      <c r="K800" s="23"/>
      <c r="L800" s="23"/>
      <c r="M800" s="23"/>
      <c r="N800" s="25"/>
      <c r="O800" s="26">
        <f ca="1">_xlfn.IFNA(LOOKUP(A800,Gewichte!A817:A3686,Gewichte!B817:B1055),"")</f>
        <v>8.3000000000000007</v>
      </c>
    </row>
    <row r="801" spans="1:15" x14ac:dyDescent="0.3">
      <c r="A801" s="31" t="s">
        <v>2261</v>
      </c>
      <c r="B801" s="23">
        <v>124</v>
      </c>
      <c r="C801" s="23" t="s">
        <v>2262</v>
      </c>
      <c r="D801" s="23" t="s">
        <v>2263</v>
      </c>
      <c r="E801" s="24">
        <v>235.3</v>
      </c>
      <c r="F801" s="23"/>
      <c r="G801" s="23">
        <v>11</v>
      </c>
      <c r="H801" s="23" t="str">
        <f>VLOOKUP(G801,Tabelle3[],2,FALSE)</f>
        <v>A</v>
      </c>
      <c r="I801" s="23"/>
      <c r="J801" s="23"/>
      <c r="K801" s="23"/>
      <c r="L801" s="23"/>
      <c r="M801" s="23"/>
      <c r="N801" s="25"/>
      <c r="O801" s="26">
        <f ca="1">_xlfn.IFNA(LOOKUP(A801,Gewichte!A820:A3689,Gewichte!B820:B1058),"")</f>
        <v>10</v>
      </c>
    </row>
    <row r="802" spans="1:15" x14ac:dyDescent="0.3">
      <c r="A802" s="31" t="s">
        <v>2267</v>
      </c>
      <c r="B802" s="23">
        <v>124</v>
      </c>
      <c r="C802" s="23" t="s">
        <v>2268</v>
      </c>
      <c r="D802" s="23" t="s">
        <v>2269</v>
      </c>
      <c r="E802" s="24">
        <v>272</v>
      </c>
      <c r="F802" s="23"/>
      <c r="G802" s="23">
        <v>11</v>
      </c>
      <c r="H802" s="23" t="str">
        <f>VLOOKUP(G802,Tabelle3[],2,FALSE)</f>
        <v>A</v>
      </c>
      <c r="I802" s="23"/>
      <c r="J802" s="23"/>
      <c r="K802" s="23"/>
      <c r="L802" s="23"/>
      <c r="M802" s="23"/>
      <c r="N802" s="25"/>
      <c r="O802" s="26">
        <f ca="1">_xlfn.IFNA(LOOKUP(A802,Gewichte!A823:A3692,Gewichte!B823:B1061),"")</f>
        <v>14.1</v>
      </c>
    </row>
    <row r="803" spans="1:15" x14ac:dyDescent="0.3">
      <c r="A803" s="31" t="s">
        <v>2270</v>
      </c>
      <c r="B803" s="23">
        <v>124</v>
      </c>
      <c r="C803" s="23" t="s">
        <v>2271</v>
      </c>
      <c r="D803" s="23" t="s">
        <v>2272</v>
      </c>
      <c r="E803" s="24">
        <v>308.60000000000002</v>
      </c>
      <c r="F803" s="23"/>
      <c r="G803" s="23">
        <v>11</v>
      </c>
      <c r="H803" s="23" t="str">
        <f>VLOOKUP(G803,Tabelle3[],2,FALSE)</f>
        <v>A</v>
      </c>
      <c r="I803" s="23"/>
      <c r="J803" s="23"/>
      <c r="K803" s="23"/>
      <c r="L803" s="23"/>
      <c r="M803" s="23"/>
      <c r="N803" s="25"/>
      <c r="O803" s="26">
        <f ca="1">_xlfn.IFNA(LOOKUP(A803,Gewichte!A824:A3693,Gewichte!B824:B1062),"")</f>
        <v>16.11</v>
      </c>
    </row>
    <row r="804" spans="1:15" x14ac:dyDescent="0.3">
      <c r="A804" s="31" t="s">
        <v>2273</v>
      </c>
      <c r="B804" s="23">
        <v>124</v>
      </c>
      <c r="C804" s="23" t="s">
        <v>2274</v>
      </c>
      <c r="D804" s="23" t="s">
        <v>2275</v>
      </c>
      <c r="E804" s="24">
        <v>345.2</v>
      </c>
      <c r="F804" s="23"/>
      <c r="G804" s="23">
        <v>11</v>
      </c>
      <c r="H804" s="23" t="str">
        <f>VLOOKUP(G804,Tabelle3[],2,FALSE)</f>
        <v>A</v>
      </c>
      <c r="I804" s="23"/>
      <c r="J804" s="23"/>
      <c r="K804" s="23"/>
      <c r="L804" s="23"/>
      <c r="M804" s="23"/>
      <c r="N804" s="25"/>
      <c r="O804" s="26">
        <f ca="1">_xlfn.IFNA(LOOKUP(A804,Gewichte!A825:A3694,Gewichte!B825:B1063),"")</f>
        <v>18.100000000000001</v>
      </c>
    </row>
    <row r="805" spans="1:15" x14ac:dyDescent="0.3">
      <c r="A805" s="31" t="s">
        <v>2276</v>
      </c>
      <c r="B805" s="23">
        <v>124</v>
      </c>
      <c r="C805" s="23" t="s">
        <v>2277</v>
      </c>
      <c r="D805" s="23" t="s">
        <v>2278</v>
      </c>
      <c r="E805" s="24">
        <v>381.8</v>
      </c>
      <c r="F805" s="23"/>
      <c r="G805" s="23">
        <v>11</v>
      </c>
      <c r="H805" s="23" t="str">
        <f>VLOOKUP(G805,Tabelle3[],2,FALSE)</f>
        <v>A</v>
      </c>
      <c r="I805" s="23"/>
      <c r="J805" s="23"/>
      <c r="K805" s="23"/>
      <c r="L805" s="23"/>
      <c r="M805" s="23"/>
      <c r="N805" s="25"/>
      <c r="O805" s="26">
        <f ca="1">_xlfn.IFNA(LOOKUP(A805,Gewichte!A826:A3695,Gewichte!B826:B1064),"")</f>
        <v>20.12</v>
      </c>
    </row>
    <row r="806" spans="1:15" x14ac:dyDescent="0.3">
      <c r="A806" s="31" t="s">
        <v>2279</v>
      </c>
      <c r="B806" s="23">
        <v>125</v>
      </c>
      <c r="C806" s="23" t="s">
        <v>2280</v>
      </c>
      <c r="D806" s="23" t="s">
        <v>2281</v>
      </c>
      <c r="E806" s="24">
        <v>16.399999999999999</v>
      </c>
      <c r="F806" s="23"/>
      <c r="G806" s="23">
        <v>11</v>
      </c>
      <c r="H806" s="23" t="str">
        <f>VLOOKUP(G806,Tabelle3[],2,FALSE)</f>
        <v>A</v>
      </c>
      <c r="I806" s="23"/>
      <c r="J806" s="23"/>
      <c r="K806" s="23"/>
      <c r="L806" s="23"/>
      <c r="M806" s="23"/>
      <c r="N806" s="25"/>
      <c r="O806" s="26" t="str">
        <f>_xlfn.IFNA(LOOKUP(A806,Gewichte!A827:A3696,Gewichte!B827:B1065),"")</f>
        <v/>
      </c>
    </row>
    <row r="807" spans="1:15" x14ac:dyDescent="0.3">
      <c r="A807" s="31" t="s">
        <v>2282</v>
      </c>
      <c r="B807" s="23">
        <v>125</v>
      </c>
      <c r="C807" s="23" t="s">
        <v>2283</v>
      </c>
      <c r="D807" s="23" t="s">
        <v>2284</v>
      </c>
      <c r="E807" s="24">
        <v>18.3</v>
      </c>
      <c r="F807" s="23"/>
      <c r="G807" s="23">
        <v>11</v>
      </c>
      <c r="H807" s="23" t="str">
        <f>VLOOKUP(G807,Tabelle3[],2,FALSE)</f>
        <v>A</v>
      </c>
      <c r="I807" s="23"/>
      <c r="J807" s="23"/>
      <c r="K807" s="23"/>
      <c r="L807" s="23"/>
      <c r="M807" s="23"/>
      <c r="N807" s="25"/>
      <c r="O807" s="26" t="str">
        <f>_xlfn.IFNA(LOOKUP(A807,Gewichte!A828:A3697,Gewichte!B828:B1066),"")</f>
        <v/>
      </c>
    </row>
    <row r="808" spans="1:15" x14ac:dyDescent="0.3">
      <c r="A808" s="31" t="s">
        <v>2285</v>
      </c>
      <c r="B808" s="23">
        <v>125</v>
      </c>
      <c r="C808" s="23" t="s">
        <v>2286</v>
      </c>
      <c r="D808" s="23" t="s">
        <v>2287</v>
      </c>
      <c r="E808" s="24">
        <v>21.1</v>
      </c>
      <c r="F808" s="23"/>
      <c r="G808" s="23">
        <v>11</v>
      </c>
      <c r="H808" s="23" t="str">
        <f>VLOOKUP(G808,Tabelle3[],2,FALSE)</f>
        <v>A</v>
      </c>
      <c r="I808" s="23"/>
      <c r="J808" s="23"/>
      <c r="K808" s="23"/>
      <c r="L808" s="23"/>
      <c r="M808" s="23"/>
      <c r="N808" s="25"/>
      <c r="O808" s="26" t="str">
        <f>_xlfn.IFNA(LOOKUP(A808,Gewichte!A829:A3698,Gewichte!B829:B1067),"")</f>
        <v/>
      </c>
    </row>
    <row r="809" spans="1:15" x14ac:dyDescent="0.3">
      <c r="A809" s="31" t="s">
        <v>2288</v>
      </c>
      <c r="B809" s="23">
        <v>125</v>
      </c>
      <c r="C809" s="23" t="s">
        <v>2289</v>
      </c>
      <c r="D809" s="23" t="s">
        <v>2290</v>
      </c>
      <c r="E809" s="24">
        <v>79.900000000000006</v>
      </c>
      <c r="F809" s="23"/>
      <c r="G809" s="23">
        <v>20</v>
      </c>
      <c r="H809" s="23" t="str">
        <f>VLOOKUP(G809,Tabelle3[],2,FALSE)</f>
        <v>FB</v>
      </c>
      <c r="I809" s="23"/>
      <c r="J809" s="23"/>
      <c r="K809" s="23"/>
      <c r="L809" s="23"/>
      <c r="M809" s="23">
        <v>4</v>
      </c>
      <c r="N809" s="25">
        <v>7610726102242</v>
      </c>
      <c r="O809" s="26">
        <f ca="1">_xlfn.IFNA(LOOKUP(A809,Gewichte!A830:A3699,Gewichte!B830:B1068),"")</f>
        <v>0.6</v>
      </c>
    </row>
    <row r="810" spans="1:15" x14ac:dyDescent="0.3">
      <c r="A810" s="31" t="s">
        <v>2291</v>
      </c>
      <c r="B810" s="23">
        <v>125</v>
      </c>
      <c r="C810" s="23" t="s">
        <v>2292</v>
      </c>
      <c r="D810" s="23" t="s">
        <v>2293</v>
      </c>
      <c r="E810" s="24">
        <v>92.1</v>
      </c>
      <c r="F810" s="23"/>
      <c r="G810" s="23">
        <v>20</v>
      </c>
      <c r="H810" s="23" t="str">
        <f>VLOOKUP(G810,Tabelle3[],2,FALSE)</f>
        <v>FB</v>
      </c>
      <c r="I810" s="23"/>
      <c r="J810" s="23"/>
      <c r="K810" s="23"/>
      <c r="L810" s="23"/>
      <c r="M810" s="23">
        <v>4</v>
      </c>
      <c r="N810" s="25">
        <v>7610726102259</v>
      </c>
      <c r="O810" s="26">
        <f ca="1">_xlfn.IFNA(LOOKUP(A810,Gewichte!A831:A3700,Gewichte!B831:B1069),"")</f>
        <v>1.1200000000000001</v>
      </c>
    </row>
    <row r="811" spans="1:15" x14ac:dyDescent="0.3">
      <c r="A811" s="31" t="s">
        <v>2294</v>
      </c>
      <c r="B811" s="23">
        <v>125</v>
      </c>
      <c r="C811" s="23" t="s">
        <v>2295</v>
      </c>
      <c r="D811" s="23" t="s">
        <v>2296</v>
      </c>
      <c r="E811" s="24">
        <v>104.3</v>
      </c>
      <c r="F811" s="23"/>
      <c r="G811" s="23">
        <v>20</v>
      </c>
      <c r="H811" s="23" t="str">
        <f>VLOOKUP(G811,Tabelle3[],2,FALSE)</f>
        <v>FB</v>
      </c>
      <c r="I811" s="23"/>
      <c r="J811" s="23"/>
      <c r="K811" s="23"/>
      <c r="L811" s="23"/>
      <c r="M811" s="23">
        <v>4</v>
      </c>
      <c r="N811" s="25">
        <v>7610726102266</v>
      </c>
      <c r="O811" s="26">
        <f ca="1">_xlfn.IFNA(LOOKUP(A811,Gewichte!A832:A3701,Gewichte!B832:B1070),"")</f>
        <v>1.7</v>
      </c>
    </row>
    <row r="812" spans="1:15" x14ac:dyDescent="0.3">
      <c r="A812" s="31" t="s">
        <v>2297</v>
      </c>
      <c r="B812" s="23">
        <v>125</v>
      </c>
      <c r="C812" s="23" t="s">
        <v>2298</v>
      </c>
      <c r="D812" s="23" t="s">
        <v>2299</v>
      </c>
      <c r="E812" s="24">
        <v>249.8</v>
      </c>
      <c r="F812" s="23"/>
      <c r="G812" s="23">
        <v>20</v>
      </c>
      <c r="H812" s="23" t="str">
        <f>VLOOKUP(G812,Tabelle3[],2,FALSE)</f>
        <v>FB</v>
      </c>
      <c r="I812" s="23"/>
      <c r="J812" s="23"/>
      <c r="K812" s="23"/>
      <c r="L812" s="23"/>
      <c r="M812" s="23"/>
      <c r="N812" s="25"/>
      <c r="O812" s="26">
        <f ca="1">_xlfn.IFNA(LOOKUP(A812,Gewichte!A833:A3702,Gewichte!B833:B1071),"")</f>
        <v>3.9</v>
      </c>
    </row>
    <row r="813" spans="1:15" x14ac:dyDescent="0.3">
      <c r="A813" s="31" t="s">
        <v>2300</v>
      </c>
      <c r="B813" s="23">
        <v>127</v>
      </c>
      <c r="C813" s="23" t="s">
        <v>2301</v>
      </c>
      <c r="D813" s="23" t="s">
        <v>2302</v>
      </c>
      <c r="E813" s="24">
        <v>1370</v>
      </c>
      <c r="F813" s="23"/>
      <c r="G813" s="23">
        <v>17</v>
      </c>
      <c r="H813" s="23" t="str">
        <f>VLOOKUP(G813,Tabelle3[],2,FALSE)</f>
        <v>E</v>
      </c>
      <c r="I813" s="23"/>
      <c r="J813" s="23"/>
      <c r="K813" s="23"/>
      <c r="L813" s="23"/>
      <c r="M813" s="23"/>
      <c r="N813" s="25"/>
      <c r="O813" s="26">
        <f ca="1">_xlfn.IFNA(LOOKUP(A813,Gewichte!A834:A3703,Gewichte!B834:B1072),"")</f>
        <v>4</v>
      </c>
    </row>
    <row r="814" spans="1:15" x14ac:dyDescent="0.3">
      <c r="A814" s="31" t="s">
        <v>2303</v>
      </c>
      <c r="B814" s="23">
        <v>127</v>
      </c>
      <c r="C814" s="23" t="s">
        <v>2304</v>
      </c>
      <c r="D814" s="23" t="s">
        <v>2305</v>
      </c>
      <c r="E814" s="24">
        <v>1612</v>
      </c>
      <c r="F814" s="23"/>
      <c r="G814" s="23">
        <v>17</v>
      </c>
      <c r="H814" s="23" t="str">
        <f>VLOOKUP(G814,Tabelle3[],2,FALSE)</f>
        <v>E</v>
      </c>
      <c r="I814" s="23"/>
      <c r="J814" s="23"/>
      <c r="K814" s="23"/>
      <c r="L814" s="23"/>
      <c r="M814" s="23"/>
      <c r="N814" s="25"/>
      <c r="O814" s="26">
        <f ca="1">_xlfn.IFNA(LOOKUP(A814,Gewichte!A835:A3704,Gewichte!B835:B1073),"")</f>
        <v>5</v>
      </c>
    </row>
    <row r="815" spans="1:15" x14ac:dyDescent="0.3">
      <c r="A815" s="31" t="s">
        <v>2306</v>
      </c>
      <c r="B815" s="23">
        <v>127</v>
      </c>
      <c r="C815" s="23" t="s">
        <v>2307</v>
      </c>
      <c r="D815" s="23" t="s">
        <v>2308</v>
      </c>
      <c r="E815" s="24">
        <v>1855</v>
      </c>
      <c r="F815" s="23"/>
      <c r="G815" s="23">
        <v>17</v>
      </c>
      <c r="H815" s="23" t="str">
        <f>VLOOKUP(G815,Tabelle3[],2,FALSE)</f>
        <v>E</v>
      </c>
      <c r="I815" s="23"/>
      <c r="J815" s="23"/>
      <c r="K815" s="23"/>
      <c r="L815" s="23"/>
      <c r="M815" s="23"/>
      <c r="N815" s="25"/>
      <c r="O815" s="26">
        <f ca="1">_xlfn.IFNA(LOOKUP(A815,Gewichte!A836:A3705,Gewichte!B836:B1074),"")</f>
        <v>6</v>
      </c>
    </row>
    <row r="816" spans="1:15" x14ac:dyDescent="0.3">
      <c r="A816" s="31" t="s">
        <v>2309</v>
      </c>
      <c r="B816" s="23">
        <v>127</v>
      </c>
      <c r="C816" s="23" t="s">
        <v>2310</v>
      </c>
      <c r="D816" s="23" t="s">
        <v>2311</v>
      </c>
      <c r="E816" s="24">
        <v>2098</v>
      </c>
      <c r="F816" s="23"/>
      <c r="G816" s="23">
        <v>17</v>
      </c>
      <c r="H816" s="23" t="str">
        <f>VLOOKUP(G816,Tabelle3[],2,FALSE)</f>
        <v>E</v>
      </c>
      <c r="I816" s="23"/>
      <c r="J816" s="23"/>
      <c r="K816" s="23"/>
      <c r="L816" s="23"/>
      <c r="M816" s="23"/>
      <c r="N816" s="25"/>
      <c r="O816" s="26">
        <f ca="1">_xlfn.IFNA(LOOKUP(A816,Gewichte!A837:A3706,Gewichte!B837:B1075),"")</f>
        <v>7</v>
      </c>
    </row>
    <row r="817" spans="1:15" x14ac:dyDescent="0.3">
      <c r="A817" s="31" t="s">
        <v>2312</v>
      </c>
      <c r="B817" s="23">
        <v>127</v>
      </c>
      <c r="C817" s="23" t="s">
        <v>2313</v>
      </c>
      <c r="D817" s="23" t="s">
        <v>2314</v>
      </c>
      <c r="E817" s="24">
        <v>2340</v>
      </c>
      <c r="F817" s="23"/>
      <c r="G817" s="23">
        <v>17</v>
      </c>
      <c r="H817" s="23" t="str">
        <f>VLOOKUP(G817,Tabelle3[],2,FALSE)</f>
        <v>E</v>
      </c>
      <c r="I817" s="23"/>
      <c r="J817" s="23"/>
      <c r="K817" s="23"/>
      <c r="L817" s="23"/>
      <c r="M817" s="23"/>
      <c r="N817" s="25"/>
      <c r="O817" s="26">
        <f ca="1">_xlfn.IFNA(LOOKUP(A817,Gewichte!A838:A3707,Gewichte!B838:B1076),"")</f>
        <v>8</v>
      </c>
    </row>
    <row r="818" spans="1:15" x14ac:dyDescent="0.3">
      <c r="A818" s="31" t="s">
        <v>2315</v>
      </c>
      <c r="B818" s="23">
        <v>127</v>
      </c>
      <c r="C818" s="23" t="s">
        <v>2316</v>
      </c>
      <c r="D818" s="23" t="s">
        <v>2317</v>
      </c>
      <c r="E818" s="24">
        <v>2826</v>
      </c>
      <c r="F818" s="23"/>
      <c r="G818" s="23">
        <v>17</v>
      </c>
      <c r="H818" s="23" t="str">
        <f>VLOOKUP(G818,Tabelle3[],2,FALSE)</f>
        <v>E</v>
      </c>
      <c r="I818" s="23"/>
      <c r="J818" s="23"/>
      <c r="K818" s="23"/>
      <c r="L818" s="23"/>
      <c r="M818" s="23"/>
      <c r="N818" s="25"/>
      <c r="O818" s="26">
        <f ca="1">_xlfn.IFNA(LOOKUP(A818,Gewichte!A839:A3708,Gewichte!B839:B1077),"")</f>
        <v>10</v>
      </c>
    </row>
    <row r="819" spans="1:15" x14ac:dyDescent="0.3">
      <c r="A819" s="31" t="s">
        <v>2318</v>
      </c>
      <c r="B819" s="23">
        <v>127</v>
      </c>
      <c r="C819" s="23" t="s">
        <v>2319</v>
      </c>
      <c r="D819" s="23" t="s">
        <v>2320</v>
      </c>
      <c r="E819" s="24">
        <v>3311</v>
      </c>
      <c r="F819" s="23"/>
      <c r="G819" s="23">
        <v>17</v>
      </c>
      <c r="H819" s="23" t="str">
        <f>VLOOKUP(G819,Tabelle3[],2,FALSE)</f>
        <v>E</v>
      </c>
      <c r="I819" s="23"/>
      <c r="J819" s="23"/>
      <c r="K819" s="23"/>
      <c r="L819" s="23"/>
      <c r="M819" s="23"/>
      <c r="N819" s="25"/>
      <c r="O819" s="26">
        <f ca="1">_xlfn.IFNA(LOOKUP(A819,Gewichte!A840:A3709,Gewichte!B840:B1078),"")</f>
        <v>12</v>
      </c>
    </row>
    <row r="820" spans="1:15" x14ac:dyDescent="0.3">
      <c r="A820" s="31" t="s">
        <v>2321</v>
      </c>
      <c r="B820" s="23">
        <v>127</v>
      </c>
      <c r="C820" s="23" t="s">
        <v>2322</v>
      </c>
      <c r="D820" s="23" t="s">
        <v>2323</v>
      </c>
      <c r="E820" s="24">
        <v>2155</v>
      </c>
      <c r="F820" s="23"/>
      <c r="G820" s="23">
        <v>17</v>
      </c>
      <c r="H820" s="23" t="str">
        <f>VLOOKUP(G820,Tabelle3[],2,FALSE)</f>
        <v>E</v>
      </c>
      <c r="I820" s="23"/>
      <c r="J820" s="23"/>
      <c r="K820" s="23"/>
      <c r="L820" s="23"/>
      <c r="M820" s="23"/>
      <c r="N820" s="25"/>
      <c r="O820" s="26">
        <f ca="1">_xlfn.IFNA(LOOKUP(A820,Gewichte!A841:A3710,Gewichte!B841:B1079),"")</f>
        <v>9.1999999999999993</v>
      </c>
    </row>
    <row r="821" spans="1:15" x14ac:dyDescent="0.3">
      <c r="A821" s="31" t="s">
        <v>2324</v>
      </c>
      <c r="B821" s="23">
        <v>127</v>
      </c>
      <c r="C821" s="23" t="s">
        <v>2325</v>
      </c>
      <c r="D821" s="23" t="s">
        <v>2326</v>
      </c>
      <c r="E821" s="24">
        <v>2590</v>
      </c>
      <c r="F821" s="23"/>
      <c r="G821" s="23">
        <v>17</v>
      </c>
      <c r="H821" s="23" t="str">
        <f>VLOOKUP(G821,Tabelle3[],2,FALSE)</f>
        <v>E</v>
      </c>
      <c r="I821" s="23"/>
      <c r="J821" s="23"/>
      <c r="K821" s="23"/>
      <c r="L821" s="23"/>
      <c r="M821" s="23"/>
      <c r="N821" s="25"/>
      <c r="O821" s="26">
        <f ca="1">_xlfn.IFNA(LOOKUP(A821,Gewichte!A842:A3711,Gewichte!B842:B1080),"")</f>
        <v>11.5</v>
      </c>
    </row>
    <row r="822" spans="1:15" x14ac:dyDescent="0.3">
      <c r="A822" s="31" t="s">
        <v>2327</v>
      </c>
      <c r="B822" s="23">
        <v>127</v>
      </c>
      <c r="C822" s="23" t="s">
        <v>2328</v>
      </c>
      <c r="D822" s="23" t="s">
        <v>2329</v>
      </c>
      <c r="E822" s="24">
        <v>3024</v>
      </c>
      <c r="F822" s="23"/>
      <c r="G822" s="23">
        <v>17</v>
      </c>
      <c r="H822" s="23" t="str">
        <f>VLOOKUP(G822,Tabelle3[],2,FALSE)</f>
        <v>E</v>
      </c>
      <c r="I822" s="23"/>
      <c r="J822" s="23"/>
      <c r="K822" s="23"/>
      <c r="L822" s="23"/>
      <c r="M822" s="23"/>
      <c r="N822" s="25"/>
      <c r="O822" s="26">
        <f ca="1">_xlfn.IFNA(LOOKUP(A822,Gewichte!A843:A3712,Gewichte!B843:B1081),"")</f>
        <v>13.8</v>
      </c>
    </row>
    <row r="823" spans="1:15" x14ac:dyDescent="0.3">
      <c r="A823" s="31" t="s">
        <v>2330</v>
      </c>
      <c r="B823" s="23">
        <v>127</v>
      </c>
      <c r="C823" s="23" t="s">
        <v>2331</v>
      </c>
      <c r="D823" s="23" t="s">
        <v>2332</v>
      </c>
      <c r="E823" s="24">
        <v>3459</v>
      </c>
      <c r="F823" s="23"/>
      <c r="G823" s="23">
        <v>17</v>
      </c>
      <c r="H823" s="23" t="str">
        <f>VLOOKUP(G823,Tabelle3[],2,FALSE)</f>
        <v>E</v>
      </c>
      <c r="I823" s="23"/>
      <c r="J823" s="23"/>
      <c r="K823" s="23"/>
      <c r="L823" s="23"/>
      <c r="M823" s="23"/>
      <c r="N823" s="25"/>
      <c r="O823" s="26">
        <f ca="1">_xlfn.IFNA(LOOKUP(A823,Gewichte!A844:A3713,Gewichte!B844:B1082),"")</f>
        <v>16.100000000000001</v>
      </c>
    </row>
    <row r="824" spans="1:15" x14ac:dyDescent="0.3">
      <c r="A824" s="31" t="s">
        <v>2333</v>
      </c>
      <c r="B824" s="23">
        <v>127</v>
      </c>
      <c r="C824" s="23" t="s">
        <v>2334</v>
      </c>
      <c r="D824" s="23" t="s">
        <v>2335</v>
      </c>
      <c r="E824" s="24">
        <v>3894</v>
      </c>
      <c r="F824" s="23"/>
      <c r="G824" s="23">
        <v>17</v>
      </c>
      <c r="H824" s="23" t="str">
        <f>VLOOKUP(G824,Tabelle3[],2,FALSE)</f>
        <v>E</v>
      </c>
      <c r="I824" s="23"/>
      <c r="J824" s="23"/>
      <c r="K824" s="23"/>
      <c r="L824" s="23"/>
      <c r="M824" s="23"/>
      <c r="N824" s="25"/>
      <c r="O824" s="26">
        <f ca="1">_xlfn.IFNA(LOOKUP(A824,Gewichte!A845:A3714,Gewichte!B845:B1083),"")</f>
        <v>18.399999999999999</v>
      </c>
    </row>
    <row r="825" spans="1:15" x14ac:dyDescent="0.3">
      <c r="A825" s="31" t="s">
        <v>2336</v>
      </c>
      <c r="B825" s="23">
        <v>127</v>
      </c>
      <c r="C825" s="23" t="s">
        <v>2337</v>
      </c>
      <c r="D825" s="23" t="s">
        <v>2338</v>
      </c>
      <c r="E825" s="24">
        <v>4762</v>
      </c>
      <c r="F825" s="23"/>
      <c r="G825" s="23">
        <v>17</v>
      </c>
      <c r="H825" s="23" t="str">
        <f>VLOOKUP(G825,Tabelle3[],2,FALSE)</f>
        <v>E</v>
      </c>
      <c r="I825" s="23"/>
      <c r="J825" s="23"/>
      <c r="K825" s="23"/>
      <c r="L825" s="23"/>
      <c r="M825" s="23"/>
      <c r="N825" s="25"/>
      <c r="O825" s="26">
        <f ca="1">_xlfn.IFNA(LOOKUP(A825,Gewichte!A846:A3715,Gewichte!B846:B1084),"")</f>
        <v>23</v>
      </c>
    </row>
    <row r="826" spans="1:15" x14ac:dyDescent="0.3">
      <c r="A826" s="31" t="s">
        <v>2339</v>
      </c>
      <c r="B826" s="23">
        <v>127</v>
      </c>
      <c r="C826" s="23" t="s">
        <v>2340</v>
      </c>
      <c r="D826" s="23" t="s">
        <v>2341</v>
      </c>
      <c r="E826" s="24">
        <v>5632</v>
      </c>
      <c r="F826" s="23"/>
      <c r="G826" s="23">
        <v>17</v>
      </c>
      <c r="H826" s="23" t="str">
        <f>VLOOKUP(G826,Tabelle3[],2,FALSE)</f>
        <v>E</v>
      </c>
      <c r="I826" s="23"/>
      <c r="J826" s="23"/>
      <c r="K826" s="23"/>
      <c r="L826" s="23"/>
      <c r="M826" s="23"/>
      <c r="N826" s="25"/>
      <c r="O826" s="26">
        <f ca="1">_xlfn.IFNA(LOOKUP(A826,Gewichte!A847:A3716,Gewichte!B847:B1085),"")</f>
        <v>27.6</v>
      </c>
    </row>
    <row r="827" spans="1:15" x14ac:dyDescent="0.3">
      <c r="A827" s="31" t="s">
        <v>2342</v>
      </c>
      <c r="B827" s="23">
        <v>127</v>
      </c>
      <c r="C827" s="23" t="s">
        <v>2343</v>
      </c>
      <c r="D827" s="23" t="s">
        <v>2344</v>
      </c>
      <c r="E827" s="24">
        <v>2908</v>
      </c>
      <c r="F827" s="23"/>
      <c r="G827" s="23">
        <v>17</v>
      </c>
      <c r="H827" s="23" t="str">
        <f>VLOOKUP(G827,Tabelle3[],2,FALSE)</f>
        <v>E</v>
      </c>
      <c r="I827" s="23"/>
      <c r="J827" s="23"/>
      <c r="K827" s="23"/>
      <c r="L827" s="23"/>
      <c r="M827" s="23"/>
      <c r="N827" s="25"/>
      <c r="O827" s="26">
        <f ca="1">_xlfn.IFNA(LOOKUP(A827,Gewichte!A848:A3717,Gewichte!B848:B1086),"")</f>
        <v>14</v>
      </c>
    </row>
    <row r="828" spans="1:15" x14ac:dyDescent="0.3">
      <c r="A828" s="31" t="s">
        <v>2345</v>
      </c>
      <c r="B828" s="23">
        <v>127</v>
      </c>
      <c r="C828" s="23" t="s">
        <v>2346</v>
      </c>
      <c r="D828" s="23" t="s">
        <v>2347</v>
      </c>
      <c r="E828" s="24">
        <v>3535</v>
      </c>
      <c r="F828" s="23"/>
      <c r="G828" s="23">
        <v>17</v>
      </c>
      <c r="H828" s="23" t="str">
        <f>VLOOKUP(G828,Tabelle3[],2,FALSE)</f>
        <v>E</v>
      </c>
      <c r="I828" s="23"/>
      <c r="J828" s="23"/>
      <c r="K828" s="23"/>
      <c r="L828" s="23"/>
      <c r="M828" s="23"/>
      <c r="N828" s="25"/>
      <c r="O828" s="26">
        <f ca="1">_xlfn.IFNA(LOOKUP(A828,Gewichte!A849:A3718,Gewichte!B849:B1087),"")</f>
        <v>17.5</v>
      </c>
    </row>
    <row r="829" spans="1:15" x14ac:dyDescent="0.3">
      <c r="A829" s="31" t="s">
        <v>2348</v>
      </c>
      <c r="B829" s="23">
        <v>127</v>
      </c>
      <c r="C829" s="23" t="s">
        <v>2349</v>
      </c>
      <c r="D829" s="23" t="s">
        <v>2350</v>
      </c>
      <c r="E829" s="24">
        <v>4162</v>
      </c>
      <c r="F829" s="23"/>
      <c r="G829" s="23">
        <v>17</v>
      </c>
      <c r="H829" s="23" t="str">
        <f>VLOOKUP(G829,Tabelle3[],2,FALSE)</f>
        <v>E</v>
      </c>
      <c r="I829" s="23"/>
      <c r="J829" s="23"/>
      <c r="K829" s="23"/>
      <c r="L829" s="23"/>
      <c r="M829" s="23"/>
      <c r="N829" s="25"/>
      <c r="O829" s="26">
        <f ca="1">_xlfn.IFNA(LOOKUP(A829,Gewichte!A850:A3719,Gewichte!B850:B1088),"")</f>
        <v>21</v>
      </c>
    </row>
    <row r="830" spans="1:15" x14ac:dyDescent="0.3">
      <c r="A830" s="31" t="s">
        <v>2351</v>
      </c>
      <c r="B830" s="23">
        <v>127</v>
      </c>
      <c r="C830" s="23" t="s">
        <v>2352</v>
      </c>
      <c r="D830" s="23" t="s">
        <v>2353</v>
      </c>
      <c r="E830" s="24">
        <v>4788</v>
      </c>
      <c r="F830" s="23"/>
      <c r="G830" s="23">
        <v>17</v>
      </c>
      <c r="H830" s="23" t="str">
        <f>VLOOKUP(G830,Tabelle3[],2,FALSE)</f>
        <v>E</v>
      </c>
      <c r="I830" s="23"/>
      <c r="J830" s="23"/>
      <c r="K830" s="23"/>
      <c r="L830" s="23"/>
      <c r="M830" s="23"/>
      <c r="N830" s="25"/>
      <c r="O830" s="26">
        <f ca="1">_xlfn.IFNA(LOOKUP(A830,Gewichte!A851:A3720,Gewichte!B851:B1089),"")</f>
        <v>24.5</v>
      </c>
    </row>
    <row r="831" spans="1:15" x14ac:dyDescent="0.3">
      <c r="A831" s="31" t="s">
        <v>2354</v>
      </c>
      <c r="B831" s="23">
        <v>127</v>
      </c>
      <c r="C831" s="23" t="s">
        <v>2355</v>
      </c>
      <c r="D831" s="23" t="s">
        <v>2356</v>
      </c>
      <c r="E831" s="24">
        <v>5415</v>
      </c>
      <c r="F831" s="23"/>
      <c r="G831" s="23">
        <v>17</v>
      </c>
      <c r="H831" s="23" t="str">
        <f>VLOOKUP(G831,Tabelle3[],2,FALSE)</f>
        <v>E</v>
      </c>
      <c r="I831" s="23"/>
      <c r="J831" s="23"/>
      <c r="K831" s="23"/>
      <c r="L831" s="23"/>
      <c r="M831" s="23"/>
      <c r="N831" s="25"/>
      <c r="O831" s="26">
        <f ca="1">_xlfn.IFNA(LOOKUP(A831,Gewichte!A852:A3721,Gewichte!B852:B1090),"")</f>
        <v>28</v>
      </c>
    </row>
    <row r="832" spans="1:15" x14ac:dyDescent="0.3">
      <c r="A832" s="31" t="s">
        <v>2357</v>
      </c>
      <c r="B832" s="23">
        <v>127</v>
      </c>
      <c r="C832" s="23" t="s">
        <v>2358</v>
      </c>
      <c r="D832" s="23" t="s">
        <v>2359</v>
      </c>
      <c r="E832" s="24">
        <v>6669</v>
      </c>
      <c r="F832" s="23"/>
      <c r="G832" s="23">
        <v>17</v>
      </c>
      <c r="H832" s="23" t="str">
        <f>VLOOKUP(G832,Tabelle3[],2,FALSE)</f>
        <v>E</v>
      </c>
      <c r="I832" s="23"/>
      <c r="J832" s="23"/>
      <c r="K832" s="23"/>
      <c r="L832" s="23"/>
      <c r="M832" s="23"/>
      <c r="N832" s="25"/>
      <c r="O832" s="26">
        <f ca="1">_xlfn.IFNA(LOOKUP(A832,Gewichte!A853:A3722,Gewichte!B853:B1091),"")</f>
        <v>35</v>
      </c>
    </row>
    <row r="833" spans="1:15" x14ac:dyDescent="0.3">
      <c r="A833" s="31" t="s">
        <v>2360</v>
      </c>
      <c r="B833" s="23">
        <v>127</v>
      </c>
      <c r="C833" s="23" t="s">
        <v>2361</v>
      </c>
      <c r="D833" s="23" t="s">
        <v>2362</v>
      </c>
      <c r="E833" s="24">
        <v>7922</v>
      </c>
      <c r="F833" s="23"/>
      <c r="G833" s="23">
        <v>17</v>
      </c>
      <c r="H833" s="23" t="str">
        <f>VLOOKUP(G833,Tabelle3[],2,FALSE)</f>
        <v>E</v>
      </c>
      <c r="I833" s="23"/>
      <c r="J833" s="23"/>
      <c r="K833" s="23"/>
      <c r="L833" s="23"/>
      <c r="M833" s="23"/>
      <c r="N833" s="25"/>
      <c r="O833" s="26">
        <f ca="1">_xlfn.IFNA(LOOKUP(A833,Gewichte!A854:A3723,Gewichte!B854:B1092),"")</f>
        <v>42</v>
      </c>
    </row>
    <row r="834" spans="1:15" x14ac:dyDescent="0.3">
      <c r="A834" s="31" t="s">
        <v>2363</v>
      </c>
      <c r="B834" s="23">
        <v>127</v>
      </c>
      <c r="C834" s="23" t="s">
        <v>2364</v>
      </c>
      <c r="D834" s="23" t="s">
        <v>2365</v>
      </c>
      <c r="E834" s="24">
        <v>3891</v>
      </c>
      <c r="F834" s="23"/>
      <c r="G834" s="23">
        <v>17</v>
      </c>
      <c r="H834" s="23" t="str">
        <f>VLOOKUP(G834,Tabelle3[],2,FALSE)</f>
        <v>E</v>
      </c>
      <c r="I834" s="23"/>
      <c r="J834" s="23"/>
      <c r="K834" s="23"/>
      <c r="L834" s="23"/>
      <c r="M834" s="23"/>
      <c r="N834" s="25"/>
      <c r="O834" s="26">
        <f ca="1">_xlfn.IFNA(LOOKUP(A834,Gewichte!A855:A3724,Gewichte!B855:B1093),"")</f>
        <v>20.399999999999999</v>
      </c>
    </row>
    <row r="835" spans="1:15" x14ac:dyDescent="0.3">
      <c r="A835" s="31" t="s">
        <v>2366</v>
      </c>
      <c r="B835" s="23">
        <v>127</v>
      </c>
      <c r="C835" s="23" t="s">
        <v>2367</v>
      </c>
      <c r="D835" s="23" t="s">
        <v>2368</v>
      </c>
      <c r="E835" s="24">
        <v>4764</v>
      </c>
      <c r="F835" s="23"/>
      <c r="G835" s="23">
        <v>17</v>
      </c>
      <c r="H835" s="23" t="str">
        <f>VLOOKUP(G835,Tabelle3[],2,FALSE)</f>
        <v>E</v>
      </c>
      <c r="I835" s="23"/>
      <c r="J835" s="23"/>
      <c r="K835" s="23"/>
      <c r="L835" s="23"/>
      <c r="M835" s="23"/>
      <c r="N835" s="25"/>
      <c r="O835" s="26">
        <f ca="1">_xlfn.IFNA(LOOKUP(A835,Gewichte!A856:A3725,Gewichte!B856:B1094),"")</f>
        <v>25.5</v>
      </c>
    </row>
    <row r="836" spans="1:15" x14ac:dyDescent="0.3">
      <c r="A836" s="31" t="s">
        <v>2369</v>
      </c>
      <c r="B836" s="23">
        <v>127</v>
      </c>
      <c r="C836" s="23" t="s">
        <v>2370</v>
      </c>
      <c r="D836" s="23" t="s">
        <v>2371</v>
      </c>
      <c r="E836" s="24">
        <v>5637</v>
      </c>
      <c r="F836" s="23"/>
      <c r="G836" s="23">
        <v>17</v>
      </c>
      <c r="H836" s="23" t="str">
        <f>VLOOKUP(G836,Tabelle3[],2,FALSE)</f>
        <v>E</v>
      </c>
      <c r="I836" s="23"/>
      <c r="J836" s="23"/>
      <c r="K836" s="23"/>
      <c r="L836" s="23"/>
      <c r="M836" s="23"/>
      <c r="N836" s="25"/>
      <c r="O836" s="26">
        <f ca="1">_xlfn.IFNA(LOOKUP(A836,Gewichte!A857:A3726,Gewichte!B857:B1095),"")</f>
        <v>30.6</v>
      </c>
    </row>
    <row r="837" spans="1:15" x14ac:dyDescent="0.3">
      <c r="A837" s="31" t="s">
        <v>2372</v>
      </c>
      <c r="B837" s="23">
        <v>127</v>
      </c>
      <c r="C837" s="23" t="s">
        <v>2373</v>
      </c>
      <c r="D837" s="23" t="s">
        <v>2374</v>
      </c>
      <c r="E837" s="24">
        <v>6510</v>
      </c>
      <c r="F837" s="23"/>
      <c r="G837" s="23">
        <v>17</v>
      </c>
      <c r="H837" s="23" t="str">
        <f>VLOOKUP(G837,Tabelle3[],2,FALSE)</f>
        <v>E</v>
      </c>
      <c r="I837" s="23"/>
      <c r="J837" s="23"/>
      <c r="K837" s="23"/>
      <c r="L837" s="23"/>
      <c r="M837" s="23"/>
      <c r="N837" s="25"/>
      <c r="O837" s="26">
        <f ca="1">_xlfn.IFNA(LOOKUP(A837,Gewichte!A858:A3727,Gewichte!B858:B1096),"")</f>
        <v>35.700000000000003</v>
      </c>
    </row>
    <row r="838" spans="1:15" x14ac:dyDescent="0.3">
      <c r="A838" s="31" t="s">
        <v>2375</v>
      </c>
      <c r="B838" s="23">
        <v>127</v>
      </c>
      <c r="C838" s="23" t="s">
        <v>2376</v>
      </c>
      <c r="D838" s="23" t="s">
        <v>2377</v>
      </c>
      <c r="E838" s="24">
        <v>7383</v>
      </c>
      <c r="F838" s="23"/>
      <c r="G838" s="23">
        <v>17</v>
      </c>
      <c r="H838" s="23" t="str">
        <f>VLOOKUP(G838,Tabelle3[],2,FALSE)</f>
        <v>E</v>
      </c>
      <c r="I838" s="23"/>
      <c r="J838" s="23"/>
      <c r="K838" s="23"/>
      <c r="L838" s="23"/>
      <c r="M838" s="23"/>
      <c r="N838" s="25"/>
      <c r="O838" s="26">
        <f ca="1">_xlfn.IFNA(LOOKUP(A838,Gewichte!A859:A3728,Gewichte!B859:B1097),"")</f>
        <v>40.799999999999997</v>
      </c>
    </row>
    <row r="839" spans="1:15" x14ac:dyDescent="0.3">
      <c r="A839" s="31" t="s">
        <v>2378</v>
      </c>
      <c r="B839" s="23">
        <v>127</v>
      </c>
      <c r="C839" s="23" t="s">
        <v>2379</v>
      </c>
      <c r="D839" s="23" t="s">
        <v>2380</v>
      </c>
      <c r="E839" s="24">
        <v>9128</v>
      </c>
      <c r="F839" s="23"/>
      <c r="G839" s="23">
        <v>17</v>
      </c>
      <c r="H839" s="23" t="str">
        <f>VLOOKUP(G839,Tabelle3[],2,FALSE)</f>
        <v>E</v>
      </c>
      <c r="I839" s="23"/>
      <c r="J839" s="23"/>
      <c r="K839" s="23"/>
      <c r="L839" s="23"/>
      <c r="M839" s="23"/>
      <c r="N839" s="25"/>
      <c r="O839" s="26">
        <f ca="1">_xlfn.IFNA(LOOKUP(A839,Gewichte!A860:A3729,Gewichte!B860:B1098),"")</f>
        <v>51</v>
      </c>
    </row>
    <row r="840" spans="1:15" x14ac:dyDescent="0.3">
      <c r="A840" s="31" t="s">
        <v>2381</v>
      </c>
      <c r="B840" s="23">
        <v>127</v>
      </c>
      <c r="C840" s="23" t="s">
        <v>2382</v>
      </c>
      <c r="D840" s="23" t="s">
        <v>2383</v>
      </c>
      <c r="E840" s="24">
        <v>10874</v>
      </c>
      <c r="F840" s="23"/>
      <c r="G840" s="23">
        <v>17</v>
      </c>
      <c r="H840" s="23" t="str">
        <f>VLOOKUP(G840,Tabelle3[],2,FALSE)</f>
        <v>E</v>
      </c>
      <c r="I840" s="23"/>
      <c r="J840" s="23"/>
      <c r="K840" s="23"/>
      <c r="L840" s="23"/>
      <c r="M840" s="23"/>
      <c r="N840" s="25"/>
      <c r="O840" s="26">
        <f ca="1">_xlfn.IFNA(LOOKUP(A840,Gewichte!A861:A3730,Gewichte!B861:B1099),"")</f>
        <v>61.2</v>
      </c>
    </row>
    <row r="841" spans="1:15" x14ac:dyDescent="0.3">
      <c r="A841" s="31" t="s">
        <v>2384</v>
      </c>
      <c r="B841" s="23">
        <v>127</v>
      </c>
      <c r="C841" s="23" t="s">
        <v>2385</v>
      </c>
      <c r="D841" s="23" t="s">
        <v>2386</v>
      </c>
      <c r="E841" s="24">
        <v>4314</v>
      </c>
      <c r="F841" s="23"/>
      <c r="G841" s="23">
        <v>17</v>
      </c>
      <c r="H841" s="23" t="str">
        <f>VLOOKUP(G841,Tabelle3[],2,FALSE)</f>
        <v>E</v>
      </c>
      <c r="I841" s="23"/>
      <c r="J841" s="23"/>
      <c r="K841" s="23"/>
      <c r="L841" s="23"/>
      <c r="M841" s="23"/>
      <c r="N841" s="25"/>
      <c r="O841" s="26">
        <f ca="1">_xlfn.IFNA(LOOKUP(A841,Gewichte!A862:A3731,Gewichte!B862:B1100),"")</f>
        <v>22</v>
      </c>
    </row>
    <row r="842" spans="1:15" x14ac:dyDescent="0.3">
      <c r="A842" s="31" t="s">
        <v>2387</v>
      </c>
      <c r="B842" s="23">
        <v>127</v>
      </c>
      <c r="C842" s="23" t="s">
        <v>2388</v>
      </c>
      <c r="D842" s="23" t="s">
        <v>2389</v>
      </c>
      <c r="E842" s="24">
        <v>5319</v>
      </c>
      <c r="F842" s="23"/>
      <c r="G842" s="23">
        <v>17</v>
      </c>
      <c r="H842" s="23" t="str">
        <f>VLOOKUP(G842,Tabelle3[],2,FALSE)</f>
        <v>E</v>
      </c>
      <c r="I842" s="23"/>
      <c r="J842" s="23"/>
      <c r="K842" s="23"/>
      <c r="L842" s="23"/>
      <c r="M842" s="23"/>
      <c r="N842" s="25"/>
      <c r="O842" s="26">
        <f ca="1">_xlfn.IFNA(LOOKUP(A842,Gewichte!A863:A3732,Gewichte!B863:B1101),"")</f>
        <v>27.5</v>
      </c>
    </row>
    <row r="843" spans="1:15" x14ac:dyDescent="0.3">
      <c r="A843" s="31" t="s">
        <v>2390</v>
      </c>
      <c r="B843" s="23">
        <v>127</v>
      </c>
      <c r="C843" s="23" t="s">
        <v>2391</v>
      </c>
      <c r="D843" s="23" t="s">
        <v>2392</v>
      </c>
      <c r="E843" s="24">
        <v>6323</v>
      </c>
      <c r="F843" s="23"/>
      <c r="G843" s="23">
        <v>17</v>
      </c>
      <c r="H843" s="23" t="str">
        <f>VLOOKUP(G843,Tabelle3[],2,FALSE)</f>
        <v>E</v>
      </c>
      <c r="I843" s="23"/>
      <c r="J843" s="23"/>
      <c r="K843" s="23"/>
      <c r="L843" s="23"/>
      <c r="M843" s="23"/>
      <c r="N843" s="25"/>
      <c r="O843" s="26">
        <f ca="1">_xlfn.IFNA(LOOKUP(A843,Gewichte!A864:A3733,Gewichte!B864:B1102),"")</f>
        <v>33</v>
      </c>
    </row>
    <row r="844" spans="1:15" x14ac:dyDescent="0.3">
      <c r="A844" s="31" t="s">
        <v>2393</v>
      </c>
      <c r="B844" s="23">
        <v>127</v>
      </c>
      <c r="C844" s="23" t="s">
        <v>2394</v>
      </c>
      <c r="D844" s="23" t="s">
        <v>2395</v>
      </c>
      <c r="E844" s="24">
        <v>7327</v>
      </c>
      <c r="F844" s="23"/>
      <c r="G844" s="23">
        <v>17</v>
      </c>
      <c r="H844" s="23" t="str">
        <f>VLOOKUP(G844,Tabelle3[],2,FALSE)</f>
        <v>E</v>
      </c>
      <c r="I844" s="23"/>
      <c r="J844" s="23"/>
      <c r="K844" s="23"/>
      <c r="L844" s="23"/>
      <c r="M844" s="23"/>
      <c r="N844" s="25"/>
      <c r="O844" s="26">
        <f ca="1">_xlfn.IFNA(LOOKUP(A844,Gewichte!A865:A3734,Gewichte!B865:B1103),"")</f>
        <v>38.5</v>
      </c>
    </row>
    <row r="845" spans="1:15" x14ac:dyDescent="0.3">
      <c r="A845" s="31" t="s">
        <v>2396</v>
      </c>
      <c r="B845" s="23">
        <v>127</v>
      </c>
      <c r="C845" s="23" t="s">
        <v>2397</v>
      </c>
      <c r="D845" s="23" t="s">
        <v>2398</v>
      </c>
      <c r="E845" s="24">
        <v>8332</v>
      </c>
      <c r="F845" s="23"/>
      <c r="G845" s="23">
        <v>17</v>
      </c>
      <c r="H845" s="23" t="str">
        <f>VLOOKUP(G845,Tabelle3[],2,FALSE)</f>
        <v>E</v>
      </c>
      <c r="I845" s="23"/>
      <c r="J845" s="23"/>
      <c r="K845" s="23"/>
      <c r="L845" s="23"/>
      <c r="M845" s="23"/>
      <c r="N845" s="25"/>
      <c r="O845" s="26">
        <f ca="1">_xlfn.IFNA(LOOKUP(A845,Gewichte!A866:A3735,Gewichte!B866:B1104),"")</f>
        <v>44</v>
      </c>
    </row>
    <row r="846" spans="1:15" x14ac:dyDescent="0.3">
      <c r="A846" s="31" t="s">
        <v>2399</v>
      </c>
      <c r="B846" s="23">
        <v>127</v>
      </c>
      <c r="C846" s="23" t="s">
        <v>2400</v>
      </c>
      <c r="D846" s="23" t="s">
        <v>2401</v>
      </c>
      <c r="E846" s="24">
        <v>10341</v>
      </c>
      <c r="F846" s="23"/>
      <c r="G846" s="23">
        <v>17</v>
      </c>
      <c r="H846" s="23" t="str">
        <f>VLOOKUP(G846,Tabelle3[],2,FALSE)</f>
        <v>E</v>
      </c>
      <c r="I846" s="23"/>
      <c r="J846" s="23"/>
      <c r="K846" s="23"/>
      <c r="L846" s="23"/>
      <c r="M846" s="23"/>
      <c r="N846" s="25"/>
      <c r="O846" s="26">
        <f ca="1">_xlfn.IFNA(LOOKUP(A846,Gewichte!A867:A3736,Gewichte!B867:B1105),"")</f>
        <v>55</v>
      </c>
    </row>
    <row r="847" spans="1:15" x14ac:dyDescent="0.3">
      <c r="A847" s="31" t="s">
        <v>2402</v>
      </c>
      <c r="B847" s="23">
        <v>127</v>
      </c>
      <c r="C847" s="23" t="s">
        <v>2403</v>
      </c>
      <c r="D847" s="23" t="s">
        <v>2404</v>
      </c>
      <c r="E847" s="24">
        <v>12350</v>
      </c>
      <c r="F847" s="23"/>
      <c r="G847" s="23">
        <v>17</v>
      </c>
      <c r="H847" s="23" t="str">
        <f>VLOOKUP(G847,Tabelle3[],2,FALSE)</f>
        <v>E</v>
      </c>
      <c r="I847" s="23"/>
      <c r="J847" s="23"/>
      <c r="K847" s="23"/>
      <c r="L847" s="23"/>
      <c r="M847" s="23"/>
      <c r="N847" s="25"/>
      <c r="O847" s="26">
        <f ca="1">_xlfn.IFNA(LOOKUP(A847,Gewichte!A868:A3737,Gewichte!B868:B1106),"")</f>
        <v>66</v>
      </c>
    </row>
    <row r="848" spans="1:15" x14ac:dyDescent="0.3">
      <c r="A848" s="31" t="s">
        <v>2405</v>
      </c>
      <c r="B848" s="23">
        <v>127</v>
      </c>
      <c r="C848" s="23" t="s">
        <v>2406</v>
      </c>
      <c r="D848" s="23" t="s">
        <v>2407</v>
      </c>
      <c r="E848" s="24">
        <v>5177</v>
      </c>
      <c r="F848" s="23"/>
      <c r="G848" s="23">
        <v>17</v>
      </c>
      <c r="H848" s="23" t="str">
        <f>VLOOKUP(G848,Tabelle3[],2,FALSE)</f>
        <v>E</v>
      </c>
      <c r="I848" s="23"/>
      <c r="J848" s="23"/>
      <c r="K848" s="23"/>
      <c r="L848" s="23"/>
      <c r="M848" s="23"/>
      <c r="N848" s="25"/>
      <c r="O848" s="26">
        <f ca="1">_xlfn.IFNA(LOOKUP(A848,Gewichte!A869:A3738,Gewichte!B869:B1107),"")</f>
        <v>31.6</v>
      </c>
    </row>
    <row r="849" spans="1:15" x14ac:dyDescent="0.3">
      <c r="A849" s="31" t="s">
        <v>2408</v>
      </c>
      <c r="B849" s="23">
        <v>127</v>
      </c>
      <c r="C849" s="23" t="s">
        <v>2409</v>
      </c>
      <c r="D849" s="23" t="s">
        <v>2410</v>
      </c>
      <c r="E849" s="24">
        <v>6430</v>
      </c>
      <c r="F849" s="23"/>
      <c r="G849" s="23">
        <v>17</v>
      </c>
      <c r="H849" s="23" t="str">
        <f>VLOOKUP(G849,Tabelle3[],2,FALSE)</f>
        <v>E</v>
      </c>
      <c r="I849" s="23"/>
      <c r="J849" s="23"/>
      <c r="K849" s="23"/>
      <c r="L849" s="23"/>
      <c r="M849" s="23"/>
      <c r="N849" s="25"/>
      <c r="O849" s="26">
        <f ca="1">_xlfn.IFNA(LOOKUP(A849,Gewichte!A870:A3739,Gewichte!B870:B1108),"")</f>
        <v>39.5</v>
      </c>
    </row>
    <row r="850" spans="1:15" x14ac:dyDescent="0.3">
      <c r="A850" s="31" t="s">
        <v>2411</v>
      </c>
      <c r="B850" s="23">
        <v>127</v>
      </c>
      <c r="C850" s="23" t="s">
        <v>2412</v>
      </c>
      <c r="D850" s="23" t="s">
        <v>2413</v>
      </c>
      <c r="E850" s="24">
        <v>7683</v>
      </c>
      <c r="F850" s="23"/>
      <c r="G850" s="23">
        <v>17</v>
      </c>
      <c r="H850" s="23" t="str">
        <f>VLOOKUP(G850,Tabelle3[],2,FALSE)</f>
        <v>E</v>
      </c>
      <c r="I850" s="23"/>
      <c r="J850" s="23"/>
      <c r="K850" s="23"/>
      <c r="L850" s="23"/>
      <c r="M850" s="23"/>
      <c r="N850" s="25"/>
      <c r="O850" s="26">
        <f ca="1">_xlfn.IFNA(LOOKUP(A850,Gewichte!A871:A3740,Gewichte!B871:B1109),"")</f>
        <v>47.4</v>
      </c>
    </row>
    <row r="851" spans="1:15" x14ac:dyDescent="0.3">
      <c r="A851" s="31" t="s">
        <v>2414</v>
      </c>
      <c r="B851" s="23">
        <v>127</v>
      </c>
      <c r="C851" s="23" t="s">
        <v>2415</v>
      </c>
      <c r="D851" s="23" t="s">
        <v>2416</v>
      </c>
      <c r="E851" s="24">
        <v>8936</v>
      </c>
      <c r="F851" s="23"/>
      <c r="G851" s="23">
        <v>17</v>
      </c>
      <c r="H851" s="23" t="str">
        <f>VLOOKUP(G851,Tabelle3[],2,FALSE)</f>
        <v>E</v>
      </c>
      <c r="I851" s="23"/>
      <c r="J851" s="23"/>
      <c r="K851" s="23"/>
      <c r="L851" s="23"/>
      <c r="M851" s="23"/>
      <c r="N851" s="25"/>
      <c r="O851" s="26">
        <f ca="1">_xlfn.IFNA(LOOKUP(A851,Gewichte!A872:A3741,Gewichte!B872:B1110),"")</f>
        <v>55.3</v>
      </c>
    </row>
    <row r="852" spans="1:15" x14ac:dyDescent="0.3">
      <c r="A852" s="31" t="s">
        <v>2417</v>
      </c>
      <c r="B852" s="23">
        <v>127</v>
      </c>
      <c r="C852" s="23" t="s">
        <v>2418</v>
      </c>
      <c r="D852" s="23" t="s">
        <v>2419</v>
      </c>
      <c r="E852" s="24">
        <v>10189</v>
      </c>
      <c r="F852" s="23"/>
      <c r="G852" s="23">
        <v>17</v>
      </c>
      <c r="H852" s="23" t="str">
        <f>VLOOKUP(G852,Tabelle3[],2,FALSE)</f>
        <v>E</v>
      </c>
      <c r="I852" s="23"/>
      <c r="J852" s="23"/>
      <c r="K852" s="23"/>
      <c r="L852" s="23"/>
      <c r="M852" s="23"/>
      <c r="N852" s="25"/>
      <c r="O852" s="26">
        <f ca="1">_xlfn.IFNA(LOOKUP(A852,Gewichte!A873:A3742,Gewichte!B873:B1111),"")</f>
        <v>63.2</v>
      </c>
    </row>
    <row r="853" spans="1:15" x14ac:dyDescent="0.3">
      <c r="A853" s="31" t="s">
        <v>2420</v>
      </c>
      <c r="B853" s="23">
        <v>127</v>
      </c>
      <c r="C853" s="23" t="s">
        <v>2421</v>
      </c>
      <c r="D853" s="23" t="s">
        <v>2422</v>
      </c>
      <c r="E853" s="24">
        <v>12695</v>
      </c>
      <c r="F853" s="23"/>
      <c r="G853" s="23">
        <v>17</v>
      </c>
      <c r="H853" s="23" t="str">
        <f>VLOOKUP(G853,Tabelle3[],2,FALSE)</f>
        <v>E</v>
      </c>
      <c r="I853" s="23"/>
      <c r="J853" s="23"/>
      <c r="K853" s="23"/>
      <c r="L853" s="23"/>
      <c r="M853" s="23"/>
      <c r="N853" s="25"/>
      <c r="O853" s="26">
        <f ca="1">_xlfn.IFNA(LOOKUP(A853,Gewichte!A874:A3743,Gewichte!B874:B1112),"")</f>
        <v>79</v>
      </c>
    </row>
    <row r="854" spans="1:15" x14ac:dyDescent="0.3">
      <c r="A854" s="31" t="s">
        <v>2423</v>
      </c>
      <c r="B854" s="23">
        <v>127</v>
      </c>
      <c r="C854" s="23" t="s">
        <v>2424</v>
      </c>
      <c r="D854" s="23" t="s">
        <v>2425</v>
      </c>
      <c r="E854" s="24">
        <v>15202</v>
      </c>
      <c r="F854" s="23"/>
      <c r="G854" s="23">
        <v>17</v>
      </c>
      <c r="H854" s="23" t="str">
        <f>VLOOKUP(G854,Tabelle3[],2,FALSE)</f>
        <v>E</v>
      </c>
      <c r="I854" s="23"/>
      <c r="J854" s="23"/>
      <c r="K854" s="23"/>
      <c r="L854" s="23"/>
      <c r="M854" s="23"/>
      <c r="N854" s="25"/>
      <c r="O854" s="26">
        <f ca="1">_xlfn.IFNA(LOOKUP(A854,Gewichte!A875:A3744,Gewichte!B875:B1113),"")</f>
        <v>94.8</v>
      </c>
    </row>
    <row r="855" spans="1:15" x14ac:dyDescent="0.3">
      <c r="A855" s="31" t="s">
        <v>2426</v>
      </c>
      <c r="B855" s="23">
        <v>129</v>
      </c>
      <c r="C855" s="23" t="s">
        <v>2427</v>
      </c>
      <c r="D855" s="23" t="s">
        <v>2428</v>
      </c>
      <c r="E855" s="24">
        <v>643</v>
      </c>
      <c r="F855" s="23"/>
      <c r="G855" s="23">
        <v>17</v>
      </c>
      <c r="H855" s="23" t="str">
        <f>VLOOKUP(G855,Tabelle3[],2,FALSE)</f>
        <v>E</v>
      </c>
      <c r="I855" s="23"/>
      <c r="J855" s="23"/>
      <c r="K855" s="23"/>
      <c r="L855" s="23"/>
      <c r="M855" s="23"/>
      <c r="N855" s="25"/>
      <c r="O855" s="26">
        <f ca="1">_xlfn.IFNA(LOOKUP(A855,Gewichte!A876:A3745,Gewichte!B876:B1114),"")</f>
        <v>0.6</v>
      </c>
    </row>
    <row r="856" spans="1:15" x14ac:dyDescent="0.3">
      <c r="A856" s="31" t="s">
        <v>2429</v>
      </c>
      <c r="B856" s="23">
        <v>129</v>
      </c>
      <c r="C856" s="23" t="s">
        <v>2430</v>
      </c>
      <c r="D856" s="23" t="s">
        <v>2431</v>
      </c>
      <c r="E856" s="24">
        <v>643</v>
      </c>
      <c r="F856" s="23"/>
      <c r="G856" s="23">
        <v>17</v>
      </c>
      <c r="H856" s="23" t="str">
        <f>VLOOKUP(G856,Tabelle3[],2,FALSE)</f>
        <v>E</v>
      </c>
      <c r="I856" s="23"/>
      <c r="J856" s="23"/>
      <c r="K856" s="23"/>
      <c r="L856" s="23"/>
      <c r="M856" s="23"/>
      <c r="N856" s="25"/>
      <c r="O856" s="26">
        <f ca="1">_xlfn.IFNA(LOOKUP(A856,Gewichte!A877:A3746,Gewichte!B877:B1115),"")</f>
        <v>0.7</v>
      </c>
    </row>
    <row r="857" spans="1:15" x14ac:dyDescent="0.3">
      <c r="A857" s="31" t="s">
        <v>2432</v>
      </c>
      <c r="B857" s="23">
        <v>129</v>
      </c>
      <c r="C857" s="23" t="s">
        <v>2433</v>
      </c>
      <c r="D857" s="23" t="s">
        <v>2434</v>
      </c>
      <c r="E857" s="24">
        <v>643</v>
      </c>
      <c r="F857" s="23"/>
      <c r="G857" s="23">
        <v>17</v>
      </c>
      <c r="H857" s="23" t="str">
        <f>VLOOKUP(G857,Tabelle3[],2,FALSE)</f>
        <v>E</v>
      </c>
      <c r="I857" s="23"/>
      <c r="J857" s="23"/>
      <c r="K857" s="23"/>
      <c r="L857" s="23"/>
      <c r="M857" s="23"/>
      <c r="N857" s="25"/>
      <c r="O857" s="26">
        <f ca="1">_xlfn.IFNA(LOOKUP(A857,Gewichte!A878:A3747,Gewichte!B878:B1116),"")</f>
        <v>1.1000000000000001</v>
      </c>
    </row>
    <row r="858" spans="1:15" x14ac:dyDescent="0.3">
      <c r="A858" s="31" t="s">
        <v>2435</v>
      </c>
      <c r="B858" s="23">
        <v>129</v>
      </c>
      <c r="C858" s="23" t="s">
        <v>2436</v>
      </c>
      <c r="D858" s="23" t="s">
        <v>2437</v>
      </c>
      <c r="E858" s="24">
        <v>884</v>
      </c>
      <c r="F858" s="23"/>
      <c r="G858" s="23">
        <v>17</v>
      </c>
      <c r="H858" s="23" t="str">
        <f>VLOOKUP(G858,Tabelle3[],2,FALSE)</f>
        <v>E</v>
      </c>
      <c r="I858" s="23"/>
      <c r="J858" s="23"/>
      <c r="K858" s="23"/>
      <c r="L858" s="23"/>
      <c r="M858" s="23"/>
      <c r="N858" s="25"/>
      <c r="O858" s="26">
        <f ca="1">_xlfn.IFNA(LOOKUP(A858,Gewichte!A879:A3748,Gewichte!B879:B1117),"")</f>
        <v>1.65</v>
      </c>
    </row>
    <row r="859" spans="1:15" x14ac:dyDescent="0.3">
      <c r="A859" s="31" t="s">
        <v>2438</v>
      </c>
      <c r="B859" s="23">
        <v>129</v>
      </c>
      <c r="C859" s="23" t="s">
        <v>2439</v>
      </c>
      <c r="D859" s="23" t="s">
        <v>2440</v>
      </c>
      <c r="E859" s="24">
        <v>884</v>
      </c>
      <c r="F859" s="23"/>
      <c r="G859" s="23">
        <v>17</v>
      </c>
      <c r="H859" s="23" t="str">
        <f>VLOOKUP(G859,Tabelle3[],2,FALSE)</f>
        <v>E</v>
      </c>
      <c r="I859" s="23"/>
      <c r="J859" s="23"/>
      <c r="K859" s="23"/>
      <c r="L859" s="23"/>
      <c r="M859" s="23"/>
      <c r="N859" s="25"/>
      <c r="O859" s="26">
        <f ca="1">_xlfn.IFNA(LOOKUP(A859,Gewichte!A880:A3749,Gewichte!B880:B1118),"")</f>
        <v>2.2000000000000002</v>
      </c>
    </row>
    <row r="860" spans="1:15" x14ac:dyDescent="0.3">
      <c r="A860" s="31" t="s">
        <v>2441</v>
      </c>
      <c r="B860" s="23">
        <v>129</v>
      </c>
      <c r="C860" s="23" t="s">
        <v>2442</v>
      </c>
      <c r="D860" s="23" t="s">
        <v>2443</v>
      </c>
      <c r="E860" s="24">
        <v>1127</v>
      </c>
      <c r="F860" s="23"/>
      <c r="G860" s="23">
        <v>17</v>
      </c>
      <c r="H860" s="23" t="str">
        <f>VLOOKUP(G860,Tabelle3[],2,FALSE)</f>
        <v>E</v>
      </c>
      <c r="I860" s="23"/>
      <c r="J860" s="23"/>
      <c r="K860" s="23"/>
      <c r="L860" s="23"/>
      <c r="M860" s="23"/>
      <c r="N860" s="25"/>
      <c r="O860" s="26">
        <f ca="1">_xlfn.IFNA(LOOKUP(A860,Gewichte!A881:A3750,Gewichte!B881:B1119),"")</f>
        <v>2.75</v>
      </c>
    </row>
    <row r="861" spans="1:15" x14ac:dyDescent="0.3">
      <c r="A861" s="31" t="s">
        <v>2444</v>
      </c>
      <c r="B861" s="23">
        <v>129</v>
      </c>
      <c r="C861" s="23" t="s">
        <v>2445</v>
      </c>
      <c r="D861" s="23" t="s">
        <v>2446</v>
      </c>
      <c r="E861" s="24">
        <v>1127</v>
      </c>
      <c r="F861" s="23"/>
      <c r="G861" s="23">
        <v>17</v>
      </c>
      <c r="H861" s="23" t="str">
        <f>VLOOKUP(G861,Tabelle3[],2,FALSE)</f>
        <v>E</v>
      </c>
      <c r="I861" s="23"/>
      <c r="J861" s="23"/>
      <c r="K861" s="23"/>
      <c r="L861" s="23"/>
      <c r="M861" s="23"/>
      <c r="N861" s="25"/>
      <c r="O861" s="26">
        <f ca="1">_xlfn.IFNA(LOOKUP(A861,Gewichte!A882:A3751,Gewichte!B882:B1120),"")</f>
        <v>3.3</v>
      </c>
    </row>
    <row r="862" spans="1:15" x14ac:dyDescent="0.3">
      <c r="A862" s="31" t="s">
        <v>2447</v>
      </c>
      <c r="B862" s="23">
        <v>129</v>
      </c>
      <c r="C862" s="23" t="s">
        <v>2448</v>
      </c>
      <c r="D862" s="23" t="s">
        <v>2449</v>
      </c>
      <c r="E862" s="24">
        <v>851</v>
      </c>
      <c r="F862" s="23"/>
      <c r="G862" s="23">
        <v>17</v>
      </c>
      <c r="H862" s="23" t="str">
        <f>VLOOKUP(G862,Tabelle3[],2,FALSE)</f>
        <v>E</v>
      </c>
      <c r="I862" s="23"/>
      <c r="J862" s="23"/>
      <c r="K862" s="23"/>
      <c r="L862" s="23"/>
      <c r="M862" s="23"/>
      <c r="N862" s="25"/>
      <c r="O862" s="26">
        <f ca="1">_xlfn.IFNA(LOOKUP(A862,Gewichte!A883:A3752,Gewichte!B883:B1121),"")</f>
        <v>1.3</v>
      </c>
    </row>
    <row r="863" spans="1:15" x14ac:dyDescent="0.3">
      <c r="A863" s="31" t="s">
        <v>2450</v>
      </c>
      <c r="B863" s="23">
        <v>129</v>
      </c>
      <c r="C863" s="23" t="s">
        <v>2451</v>
      </c>
      <c r="D863" s="23" t="s">
        <v>2452</v>
      </c>
      <c r="E863" s="24">
        <v>851</v>
      </c>
      <c r="F863" s="23"/>
      <c r="G863" s="23">
        <v>17</v>
      </c>
      <c r="H863" s="23" t="str">
        <f>VLOOKUP(G863,Tabelle3[],2,FALSE)</f>
        <v>E</v>
      </c>
      <c r="I863" s="23"/>
      <c r="J863" s="23"/>
      <c r="K863" s="23"/>
      <c r="L863" s="23"/>
      <c r="M863" s="23"/>
      <c r="N863" s="25"/>
      <c r="O863" s="26">
        <f ca="1">_xlfn.IFNA(LOOKUP(A863,Gewichte!A884:A3753,Gewichte!B884:B1122),"")</f>
        <v>1.5</v>
      </c>
    </row>
    <row r="864" spans="1:15" x14ac:dyDescent="0.3">
      <c r="A864" s="31" t="s">
        <v>2453</v>
      </c>
      <c r="B864" s="23">
        <v>129</v>
      </c>
      <c r="C864" s="23" t="s">
        <v>2454</v>
      </c>
      <c r="D864" s="23" t="s">
        <v>2455</v>
      </c>
      <c r="E864" s="24">
        <v>851</v>
      </c>
      <c r="F864" s="23"/>
      <c r="G864" s="23">
        <v>17</v>
      </c>
      <c r="H864" s="23" t="str">
        <f>VLOOKUP(G864,Tabelle3[],2,FALSE)</f>
        <v>E</v>
      </c>
      <c r="I864" s="23"/>
      <c r="J864" s="23"/>
      <c r="K864" s="23"/>
      <c r="L864" s="23"/>
      <c r="M864" s="23"/>
      <c r="N864" s="25"/>
      <c r="O864" s="26">
        <f ca="1">_xlfn.IFNA(LOOKUP(A864,Gewichte!A885:A3754,Gewichte!B885:B1123),"")</f>
        <v>1.5</v>
      </c>
    </row>
    <row r="865" spans="1:15" x14ac:dyDescent="0.3">
      <c r="A865" s="31" t="s">
        <v>2456</v>
      </c>
      <c r="B865" s="23">
        <v>129</v>
      </c>
      <c r="C865" s="23" t="s">
        <v>2457</v>
      </c>
      <c r="D865" s="23" t="s">
        <v>2458</v>
      </c>
      <c r="E865" s="24">
        <v>1285</v>
      </c>
      <c r="F865" s="23"/>
      <c r="G865" s="23">
        <v>17</v>
      </c>
      <c r="H865" s="23" t="str">
        <f>VLOOKUP(G865,Tabelle3[],2,FALSE)</f>
        <v>E</v>
      </c>
      <c r="I865" s="23"/>
      <c r="J865" s="23"/>
      <c r="K865" s="23"/>
      <c r="L865" s="23"/>
      <c r="M865" s="23"/>
      <c r="N865" s="25"/>
      <c r="O865" s="26">
        <f ca="1">_xlfn.IFNA(LOOKUP(A865,Gewichte!A886:A3755,Gewichte!B886:B1124),"")</f>
        <v>3.9</v>
      </c>
    </row>
    <row r="866" spans="1:15" x14ac:dyDescent="0.3">
      <c r="A866" s="31" t="s">
        <v>2459</v>
      </c>
      <c r="B866" s="23">
        <v>129</v>
      </c>
      <c r="C866" s="23" t="s">
        <v>2460</v>
      </c>
      <c r="D866" s="23" t="s">
        <v>2461</v>
      </c>
      <c r="E866" s="24">
        <v>1285</v>
      </c>
      <c r="F866" s="23"/>
      <c r="G866" s="23">
        <v>17</v>
      </c>
      <c r="H866" s="23" t="str">
        <f>VLOOKUP(G866,Tabelle3[],2,FALSE)</f>
        <v>E</v>
      </c>
      <c r="I866" s="23"/>
      <c r="J866" s="23"/>
      <c r="K866" s="23"/>
      <c r="L866" s="23"/>
      <c r="M866" s="23"/>
      <c r="N866" s="25"/>
      <c r="O866" s="26">
        <f ca="1">_xlfn.IFNA(LOOKUP(A866,Gewichte!A887:A3756,Gewichte!B887:B1125),"")</f>
        <v>5.2</v>
      </c>
    </row>
    <row r="867" spans="1:15" x14ac:dyDescent="0.3">
      <c r="A867" s="31" t="s">
        <v>2462</v>
      </c>
      <c r="B867" s="23">
        <v>129</v>
      </c>
      <c r="C867" s="23" t="s">
        <v>2463</v>
      </c>
      <c r="D867" s="23" t="s">
        <v>2464</v>
      </c>
      <c r="E867" s="24">
        <v>1720</v>
      </c>
      <c r="F867" s="23"/>
      <c r="G867" s="23">
        <v>17</v>
      </c>
      <c r="H867" s="23" t="str">
        <f>VLOOKUP(G867,Tabelle3[],2,FALSE)</f>
        <v>E</v>
      </c>
      <c r="I867" s="23"/>
      <c r="J867" s="23"/>
      <c r="K867" s="23"/>
      <c r="L867" s="23"/>
      <c r="M867" s="23"/>
      <c r="N867" s="25"/>
      <c r="O867" s="26">
        <f ca="1">_xlfn.IFNA(LOOKUP(A867,Gewichte!A888:A3757,Gewichte!B888:B1126),"")</f>
        <v>6.5</v>
      </c>
    </row>
    <row r="868" spans="1:15" x14ac:dyDescent="0.3">
      <c r="A868" s="31" t="s">
        <v>2465</v>
      </c>
      <c r="B868" s="23">
        <v>129</v>
      </c>
      <c r="C868" s="23" t="s">
        <v>2466</v>
      </c>
      <c r="D868" s="23" t="s">
        <v>2467</v>
      </c>
      <c r="E868" s="24">
        <v>1720</v>
      </c>
      <c r="F868" s="23"/>
      <c r="G868" s="23">
        <v>17</v>
      </c>
      <c r="H868" s="23" t="str">
        <f>VLOOKUP(G868,Tabelle3[],2,FALSE)</f>
        <v>E</v>
      </c>
      <c r="I868" s="23"/>
      <c r="J868" s="23"/>
      <c r="K868" s="23"/>
      <c r="L868" s="23"/>
      <c r="M868" s="23"/>
      <c r="N868" s="25"/>
      <c r="O868" s="26">
        <f ca="1">_xlfn.IFNA(LOOKUP(A868,Gewichte!A889:A3758,Gewichte!B889:B1127),"")</f>
        <v>7.8</v>
      </c>
    </row>
    <row r="869" spans="1:15" x14ac:dyDescent="0.3">
      <c r="A869" s="31" t="s">
        <v>2468</v>
      </c>
      <c r="B869" s="23">
        <v>129</v>
      </c>
      <c r="C869" s="23" t="s">
        <v>2469</v>
      </c>
      <c r="D869" s="23" t="s">
        <v>2470</v>
      </c>
      <c r="E869" s="24">
        <v>1028</v>
      </c>
      <c r="F869" s="23"/>
      <c r="G869" s="23">
        <v>17</v>
      </c>
      <c r="H869" s="23" t="str">
        <f>VLOOKUP(G869,Tabelle3[],2,FALSE)</f>
        <v>E</v>
      </c>
      <c r="I869" s="23"/>
      <c r="J869" s="23"/>
      <c r="K869" s="23"/>
      <c r="L869" s="23"/>
      <c r="M869" s="23"/>
      <c r="N869" s="25"/>
      <c r="O869" s="26">
        <f ca="1">_xlfn.IFNA(LOOKUP(A869,Gewichte!A890:A3759,Gewichte!B890:B1128),"")</f>
        <v>2.2999999999999998</v>
      </c>
    </row>
    <row r="870" spans="1:15" x14ac:dyDescent="0.3">
      <c r="A870" s="31" t="s">
        <v>2471</v>
      </c>
      <c r="B870" s="23">
        <v>129</v>
      </c>
      <c r="C870" s="23" t="s">
        <v>2472</v>
      </c>
      <c r="D870" s="23" t="s">
        <v>2473</v>
      </c>
      <c r="E870" s="24">
        <v>1028</v>
      </c>
      <c r="F870" s="23"/>
      <c r="G870" s="23">
        <v>17</v>
      </c>
      <c r="H870" s="23" t="str">
        <f>VLOOKUP(G870,Tabelle3[],2,FALSE)</f>
        <v>E</v>
      </c>
      <c r="I870" s="23"/>
      <c r="J870" s="23"/>
      <c r="K870" s="23"/>
      <c r="L870" s="23"/>
      <c r="M870" s="23"/>
      <c r="N870" s="25"/>
      <c r="O870" s="26">
        <f ca="1">_xlfn.IFNA(LOOKUP(A870,Gewichte!A891:A3760,Gewichte!B891:B1129),"")</f>
        <v>3.8</v>
      </c>
    </row>
    <row r="871" spans="1:15" x14ac:dyDescent="0.3">
      <c r="A871" s="31" t="s">
        <v>2474</v>
      </c>
      <c r="B871" s="23">
        <v>129</v>
      </c>
      <c r="C871" s="23" t="s">
        <v>2475</v>
      </c>
      <c r="D871" s="23" t="s">
        <v>2476</v>
      </c>
      <c r="E871" s="24">
        <v>1655</v>
      </c>
      <c r="F871" s="23"/>
      <c r="G871" s="23">
        <v>17</v>
      </c>
      <c r="H871" s="23" t="str">
        <f>VLOOKUP(G871,Tabelle3[],2,FALSE)</f>
        <v>E</v>
      </c>
      <c r="I871" s="23"/>
      <c r="J871" s="23"/>
      <c r="K871" s="23"/>
      <c r="L871" s="23"/>
      <c r="M871" s="23"/>
      <c r="N871" s="25"/>
      <c r="O871" s="26">
        <f ca="1">_xlfn.IFNA(LOOKUP(A871,Gewichte!A892:A3761,Gewichte!B892:B1130),"")</f>
        <v>5.7</v>
      </c>
    </row>
    <row r="872" spans="1:15" x14ac:dyDescent="0.3">
      <c r="A872" s="31" t="s">
        <v>2477</v>
      </c>
      <c r="B872" s="23">
        <v>129</v>
      </c>
      <c r="C872" s="23" t="s">
        <v>2478</v>
      </c>
      <c r="D872" s="23" t="s">
        <v>2479</v>
      </c>
      <c r="E872" s="24">
        <v>1655</v>
      </c>
      <c r="F872" s="23"/>
      <c r="G872" s="23">
        <v>17</v>
      </c>
      <c r="H872" s="23" t="str">
        <f>VLOOKUP(G872,Tabelle3[],2,FALSE)</f>
        <v>E</v>
      </c>
      <c r="I872" s="23"/>
      <c r="J872" s="23"/>
      <c r="K872" s="23"/>
      <c r="L872" s="23"/>
      <c r="M872" s="23"/>
      <c r="N872" s="25"/>
      <c r="O872" s="26">
        <f ca="1">_xlfn.IFNA(LOOKUP(A872,Gewichte!A893:A3762,Gewichte!B893:B1131),"")</f>
        <v>7.6</v>
      </c>
    </row>
    <row r="873" spans="1:15" x14ac:dyDescent="0.3">
      <c r="A873" s="31" t="s">
        <v>2480</v>
      </c>
      <c r="B873" s="23">
        <v>129</v>
      </c>
      <c r="C873" s="23" t="s">
        <v>2481</v>
      </c>
      <c r="D873" s="23" t="s">
        <v>2482</v>
      </c>
      <c r="E873" s="24">
        <v>2281</v>
      </c>
      <c r="F873" s="23"/>
      <c r="G873" s="23">
        <v>17</v>
      </c>
      <c r="H873" s="23" t="str">
        <f>VLOOKUP(G873,Tabelle3[],2,FALSE)</f>
        <v>E</v>
      </c>
      <c r="I873" s="23"/>
      <c r="J873" s="23"/>
      <c r="K873" s="23"/>
      <c r="L873" s="23"/>
      <c r="M873" s="23"/>
      <c r="N873" s="25"/>
      <c r="O873" s="26">
        <f ca="1">_xlfn.IFNA(LOOKUP(A873,Gewichte!A894:A3763,Gewichte!B894:B1132),"")</f>
        <v>9.5</v>
      </c>
    </row>
    <row r="874" spans="1:15" x14ac:dyDescent="0.3">
      <c r="A874" s="31" t="s">
        <v>2483</v>
      </c>
      <c r="B874" s="23">
        <v>129</v>
      </c>
      <c r="C874" s="23" t="s">
        <v>2484</v>
      </c>
      <c r="D874" s="23" t="s">
        <v>2485</v>
      </c>
      <c r="E874" s="24">
        <v>2281</v>
      </c>
      <c r="F874" s="23"/>
      <c r="G874" s="23">
        <v>17</v>
      </c>
      <c r="H874" s="23" t="str">
        <f>VLOOKUP(G874,Tabelle3[],2,FALSE)</f>
        <v>E</v>
      </c>
      <c r="I874" s="23"/>
      <c r="J874" s="23"/>
      <c r="K874" s="23"/>
      <c r="L874" s="23"/>
      <c r="M874" s="23"/>
      <c r="N874" s="25"/>
      <c r="O874" s="26">
        <f ca="1">_xlfn.IFNA(LOOKUP(A874,Gewichte!A895:A3764,Gewichte!B895:B1133),"")</f>
        <v>11.4</v>
      </c>
    </row>
    <row r="875" spans="1:15" x14ac:dyDescent="0.3">
      <c r="A875" s="31" t="s">
        <v>2486</v>
      </c>
      <c r="B875" s="23">
        <v>131</v>
      </c>
      <c r="C875" s="23" t="s">
        <v>2487</v>
      </c>
      <c r="D875" s="23" t="s">
        <v>2488</v>
      </c>
      <c r="E875" s="24">
        <v>687.1</v>
      </c>
      <c r="F875" s="23"/>
      <c r="G875" s="23">
        <v>17</v>
      </c>
      <c r="H875" s="23" t="str">
        <f>VLOOKUP(G875,Tabelle3[],2,FALSE)</f>
        <v>E</v>
      </c>
      <c r="I875" s="23"/>
      <c r="J875" s="23"/>
      <c r="K875" s="23"/>
      <c r="L875" s="23"/>
      <c r="M875" s="23"/>
      <c r="N875" s="25"/>
      <c r="O875" s="26">
        <f ca="1">_xlfn.IFNA(LOOKUP(A875,Gewichte!A896:A3765,Gewichte!B896:B1134),"")</f>
        <v>3.2</v>
      </c>
    </row>
    <row r="876" spans="1:15" x14ac:dyDescent="0.3">
      <c r="A876" s="31" t="s">
        <v>2489</v>
      </c>
      <c r="B876" s="23">
        <v>131</v>
      </c>
      <c r="C876" s="23" t="s">
        <v>2490</v>
      </c>
      <c r="D876" s="23" t="s">
        <v>2491</v>
      </c>
      <c r="E876" s="24">
        <v>809.2</v>
      </c>
      <c r="F876" s="23"/>
      <c r="G876" s="23">
        <v>17</v>
      </c>
      <c r="H876" s="23" t="str">
        <f>VLOOKUP(G876,Tabelle3[],2,FALSE)</f>
        <v>E</v>
      </c>
      <c r="I876" s="23"/>
      <c r="J876" s="23"/>
      <c r="K876" s="23"/>
      <c r="L876" s="23"/>
      <c r="M876" s="23"/>
      <c r="N876" s="25"/>
      <c r="O876" s="26">
        <f ca="1">_xlfn.IFNA(LOOKUP(A876,Gewichte!A897:A3766,Gewichte!B897:B1135),"")</f>
        <v>4</v>
      </c>
    </row>
    <row r="877" spans="1:15" x14ac:dyDescent="0.3">
      <c r="A877" s="31" t="s">
        <v>2492</v>
      </c>
      <c r="B877" s="23">
        <v>131</v>
      </c>
      <c r="C877" s="23" t="s">
        <v>2493</v>
      </c>
      <c r="D877" s="23" t="s">
        <v>2494</v>
      </c>
      <c r="E877" s="24">
        <v>931.3</v>
      </c>
      <c r="F877" s="23"/>
      <c r="G877" s="23">
        <v>17</v>
      </c>
      <c r="H877" s="23" t="str">
        <f>VLOOKUP(G877,Tabelle3[],2,FALSE)</f>
        <v>E</v>
      </c>
      <c r="I877" s="23"/>
      <c r="J877" s="23"/>
      <c r="K877" s="23"/>
      <c r="L877" s="23"/>
      <c r="M877" s="23"/>
      <c r="N877" s="25"/>
      <c r="O877" s="26">
        <f ca="1">_xlfn.IFNA(LOOKUP(A877,Gewichte!A898:A3767,Gewichte!B898:B1136),"")</f>
        <v>4.8</v>
      </c>
    </row>
    <row r="878" spans="1:15" x14ac:dyDescent="0.3">
      <c r="A878" s="31" t="s">
        <v>2495</v>
      </c>
      <c r="B878" s="23">
        <v>131</v>
      </c>
      <c r="C878" s="23" t="s">
        <v>2496</v>
      </c>
      <c r="D878" s="23" t="s">
        <v>2497</v>
      </c>
      <c r="E878" s="24">
        <v>1052.3</v>
      </c>
      <c r="F878" s="23"/>
      <c r="G878" s="23">
        <v>17</v>
      </c>
      <c r="H878" s="23" t="str">
        <f>VLOOKUP(G878,Tabelle3[],2,FALSE)</f>
        <v>E</v>
      </c>
      <c r="I878" s="23"/>
      <c r="J878" s="23"/>
      <c r="K878" s="23"/>
      <c r="L878" s="23"/>
      <c r="M878" s="23"/>
      <c r="N878" s="25"/>
      <c r="O878" s="26">
        <f ca="1">_xlfn.IFNA(LOOKUP(A878,Gewichte!A899:A3768,Gewichte!B899:B1137),"")</f>
        <v>5.6</v>
      </c>
    </row>
    <row r="879" spans="1:15" x14ac:dyDescent="0.3">
      <c r="A879" s="31" t="s">
        <v>2501</v>
      </c>
      <c r="B879" s="23">
        <v>131</v>
      </c>
      <c r="C879" s="23" t="s">
        <v>2502</v>
      </c>
      <c r="D879" s="23" t="s">
        <v>2503</v>
      </c>
      <c r="E879" s="24">
        <v>1174.4000000000001</v>
      </c>
      <c r="F879" s="23"/>
      <c r="G879" s="23">
        <v>17</v>
      </c>
      <c r="H879" s="23" t="str">
        <f>VLOOKUP(G879,Tabelle3[],2,FALSE)</f>
        <v>E</v>
      </c>
      <c r="I879" s="23"/>
      <c r="J879" s="23"/>
      <c r="K879" s="23"/>
      <c r="L879" s="23"/>
      <c r="M879" s="23"/>
      <c r="N879" s="25"/>
      <c r="O879" s="26">
        <f ca="1">_xlfn.IFNA(LOOKUP(A879,Gewichte!A901:A3770,Gewichte!B901:B1139),"")</f>
        <v>6.4</v>
      </c>
    </row>
    <row r="880" spans="1:15" x14ac:dyDescent="0.3">
      <c r="A880" s="31" t="s">
        <v>2498</v>
      </c>
      <c r="B880" s="23">
        <v>131</v>
      </c>
      <c r="C880" s="23" t="s">
        <v>2499</v>
      </c>
      <c r="D880" s="23" t="s">
        <v>2500</v>
      </c>
      <c r="E880" s="24">
        <v>1081.0999999999999</v>
      </c>
      <c r="F880" s="23"/>
      <c r="G880" s="23">
        <v>17</v>
      </c>
      <c r="H880" s="23" t="str">
        <f>VLOOKUP(G880,Tabelle3[],2,FALSE)</f>
        <v>E</v>
      </c>
      <c r="I880" s="23"/>
      <c r="J880" s="23"/>
      <c r="K880" s="23"/>
      <c r="L880" s="23"/>
      <c r="M880" s="23"/>
      <c r="N880" s="25"/>
      <c r="O880" s="26">
        <f ca="1">_xlfn.IFNA(LOOKUP(A880,Gewichte!A900:A3769,Gewichte!B900:B1138),"")</f>
        <v>6.4</v>
      </c>
    </row>
    <row r="881" spans="1:15" x14ac:dyDescent="0.3">
      <c r="A881" s="31" t="s">
        <v>2504</v>
      </c>
      <c r="B881" s="23">
        <v>131</v>
      </c>
      <c r="C881" s="23" t="s">
        <v>2505</v>
      </c>
      <c r="D881" s="23" t="s">
        <v>2506</v>
      </c>
      <c r="E881" s="24">
        <v>1298.7</v>
      </c>
      <c r="F881" s="23"/>
      <c r="G881" s="23">
        <v>17</v>
      </c>
      <c r="H881" s="23" t="str">
        <f>VLOOKUP(G881,Tabelle3[],2,FALSE)</f>
        <v>E</v>
      </c>
      <c r="I881" s="23"/>
      <c r="J881" s="23"/>
      <c r="K881" s="23"/>
      <c r="L881" s="23"/>
      <c r="M881" s="23"/>
      <c r="N881" s="25"/>
      <c r="O881" s="26">
        <f ca="1">_xlfn.IFNA(LOOKUP(A881,Gewichte!A902:A3771,Gewichte!B902:B1140),"")</f>
        <v>8</v>
      </c>
    </row>
    <row r="882" spans="1:15" x14ac:dyDescent="0.3">
      <c r="A882" s="31" t="s">
        <v>2510</v>
      </c>
      <c r="B882" s="23">
        <v>131</v>
      </c>
      <c r="C882" s="23" t="s">
        <v>2511</v>
      </c>
      <c r="D882" s="23" t="s">
        <v>2512</v>
      </c>
      <c r="E882" s="24">
        <v>1518.5</v>
      </c>
      <c r="F882" s="23"/>
      <c r="G882" s="23">
        <v>17</v>
      </c>
      <c r="H882" s="23" t="str">
        <f>VLOOKUP(G882,Tabelle3[],2,FALSE)</f>
        <v>E</v>
      </c>
      <c r="I882" s="23"/>
      <c r="J882" s="23"/>
      <c r="K882" s="23"/>
      <c r="L882" s="23"/>
      <c r="M882" s="23"/>
      <c r="N882" s="25"/>
      <c r="O882" s="26">
        <f ca="1">_xlfn.IFNA(LOOKUP(A882,Gewichte!A904:A3773,Gewichte!B904:B1142),"")</f>
        <v>9.6</v>
      </c>
    </row>
    <row r="883" spans="1:15" x14ac:dyDescent="0.3">
      <c r="A883" s="31" t="s">
        <v>2513</v>
      </c>
      <c r="B883" s="23">
        <v>131</v>
      </c>
      <c r="C883" s="23" t="s">
        <v>2514</v>
      </c>
      <c r="D883" s="23" t="s">
        <v>2515</v>
      </c>
      <c r="E883" s="24">
        <v>1736</v>
      </c>
      <c r="F883" s="23"/>
      <c r="G883" s="23">
        <v>17</v>
      </c>
      <c r="H883" s="23" t="str">
        <f>VLOOKUP(G883,Tabelle3[],2,FALSE)</f>
        <v>E</v>
      </c>
      <c r="I883" s="23"/>
      <c r="J883" s="23"/>
      <c r="K883" s="23"/>
      <c r="L883" s="23"/>
      <c r="M883" s="23"/>
      <c r="N883" s="25"/>
      <c r="O883" s="26">
        <f ca="1">_xlfn.IFNA(LOOKUP(A883,Gewichte!A905:A3774,Gewichte!B905:B1143),"")</f>
        <v>11.2</v>
      </c>
    </row>
    <row r="884" spans="1:15" x14ac:dyDescent="0.3">
      <c r="A884" s="31" t="s">
        <v>2519</v>
      </c>
      <c r="B884" s="23">
        <v>131</v>
      </c>
      <c r="C884" s="23" t="s">
        <v>2520</v>
      </c>
      <c r="D884" s="23" t="s">
        <v>2521</v>
      </c>
      <c r="E884" s="24">
        <v>1954.7</v>
      </c>
      <c r="F884" s="23"/>
      <c r="G884" s="23">
        <v>17</v>
      </c>
      <c r="H884" s="23" t="str">
        <f>VLOOKUP(G884,Tabelle3[],2,FALSE)</f>
        <v>E</v>
      </c>
      <c r="I884" s="23"/>
      <c r="J884" s="23"/>
      <c r="K884" s="23"/>
      <c r="L884" s="23"/>
      <c r="M884" s="23"/>
      <c r="N884" s="25"/>
      <c r="O884" s="26">
        <f ca="1">_xlfn.IFNA(LOOKUP(A884,Gewichte!A907:A3776,Gewichte!B907:B1145),"")</f>
        <v>12.8</v>
      </c>
    </row>
    <row r="885" spans="1:15" x14ac:dyDescent="0.3">
      <c r="A885" s="31" t="s">
        <v>2507</v>
      </c>
      <c r="B885" s="23">
        <v>131</v>
      </c>
      <c r="C885" s="23" t="s">
        <v>2508</v>
      </c>
      <c r="D885" s="23" t="s">
        <v>2509</v>
      </c>
      <c r="E885" s="24">
        <v>1458.5</v>
      </c>
      <c r="F885" s="23"/>
      <c r="G885" s="23">
        <v>17</v>
      </c>
      <c r="H885" s="23" t="str">
        <f>VLOOKUP(G885,Tabelle3[],2,FALSE)</f>
        <v>E</v>
      </c>
      <c r="I885" s="23"/>
      <c r="J885" s="23"/>
      <c r="K885" s="23"/>
      <c r="L885" s="23"/>
      <c r="M885" s="23"/>
      <c r="N885" s="25"/>
      <c r="O885" s="26">
        <f ca="1">_xlfn.IFNA(LOOKUP(A885,Gewichte!A903:A3772,Gewichte!B903:B1141),"")</f>
        <v>10.4</v>
      </c>
    </row>
    <row r="886" spans="1:15" x14ac:dyDescent="0.3">
      <c r="A886" s="31" t="s">
        <v>2516</v>
      </c>
      <c r="B886" s="23">
        <v>131</v>
      </c>
      <c r="C886" s="23" t="s">
        <v>2517</v>
      </c>
      <c r="D886" s="23" t="s">
        <v>2518</v>
      </c>
      <c r="E886" s="24">
        <v>1773.8</v>
      </c>
      <c r="F886" s="23"/>
      <c r="G886" s="23">
        <v>17</v>
      </c>
      <c r="H886" s="23" t="str">
        <f>VLOOKUP(G886,Tabelle3[],2,FALSE)</f>
        <v>E</v>
      </c>
      <c r="I886" s="23"/>
      <c r="J886" s="23"/>
      <c r="K886" s="23"/>
      <c r="L886" s="23"/>
      <c r="M886" s="23"/>
      <c r="N886" s="25"/>
      <c r="O886" s="26">
        <f ca="1">_xlfn.IFNA(LOOKUP(A886,Gewichte!A906:A3775,Gewichte!B906:B1144),"")</f>
        <v>13</v>
      </c>
    </row>
    <row r="887" spans="1:15" x14ac:dyDescent="0.3">
      <c r="A887" s="31" t="s">
        <v>2522</v>
      </c>
      <c r="B887" s="23">
        <v>131</v>
      </c>
      <c r="C887" s="23" t="s">
        <v>2523</v>
      </c>
      <c r="D887" s="23" t="s">
        <v>2524</v>
      </c>
      <c r="E887" s="24">
        <v>2087.9</v>
      </c>
      <c r="F887" s="23"/>
      <c r="G887" s="23">
        <v>17</v>
      </c>
      <c r="H887" s="23" t="str">
        <f>VLOOKUP(G887,Tabelle3[],2,FALSE)</f>
        <v>E</v>
      </c>
      <c r="I887" s="23"/>
      <c r="J887" s="23"/>
      <c r="K887" s="23"/>
      <c r="L887" s="23"/>
      <c r="M887" s="23"/>
      <c r="N887" s="25"/>
      <c r="O887" s="26">
        <f ca="1">_xlfn.IFNA(LOOKUP(A887,Gewichte!A908:A3777,Gewichte!B908:B1146),"")</f>
        <v>15.6</v>
      </c>
    </row>
    <row r="888" spans="1:15" x14ac:dyDescent="0.3">
      <c r="A888" s="31" t="s">
        <v>2528</v>
      </c>
      <c r="B888" s="23">
        <v>131</v>
      </c>
      <c r="C888" s="23" t="s">
        <v>2529</v>
      </c>
      <c r="D888" s="23" t="s">
        <v>2530</v>
      </c>
      <c r="E888" s="24">
        <v>2403.1999999999998</v>
      </c>
      <c r="F888" s="23"/>
      <c r="G888" s="23">
        <v>17</v>
      </c>
      <c r="H888" s="23" t="str">
        <f>VLOOKUP(G888,Tabelle3[],2,FALSE)</f>
        <v>E</v>
      </c>
      <c r="I888" s="23"/>
      <c r="J888" s="23"/>
      <c r="K888" s="23"/>
      <c r="L888" s="23"/>
      <c r="M888" s="23"/>
      <c r="N888" s="25"/>
      <c r="O888" s="26">
        <f ca="1">_xlfn.IFNA(LOOKUP(A888,Gewichte!A910:A3779,Gewichte!B910:B1148),"")</f>
        <v>18.2</v>
      </c>
    </row>
    <row r="889" spans="1:15" x14ac:dyDescent="0.3">
      <c r="A889" s="31" t="s">
        <v>2525</v>
      </c>
      <c r="B889" s="23">
        <v>131</v>
      </c>
      <c r="C889" s="23" t="s">
        <v>2526</v>
      </c>
      <c r="D889" s="23" t="s">
        <v>2527</v>
      </c>
      <c r="E889" s="24">
        <v>2233.3000000000002</v>
      </c>
      <c r="F889" s="23"/>
      <c r="G889" s="23">
        <v>17</v>
      </c>
      <c r="H889" s="23" t="str">
        <f>VLOOKUP(G889,Tabelle3[],2,FALSE)</f>
        <v>E</v>
      </c>
      <c r="I889" s="23"/>
      <c r="J889" s="23"/>
      <c r="K889" s="23"/>
      <c r="L889" s="23"/>
      <c r="M889" s="23"/>
      <c r="N889" s="25"/>
      <c r="O889" s="26">
        <f ca="1">_xlfn.IFNA(LOOKUP(A889,Gewichte!A909:A3778,Gewichte!B909:B1147),"")</f>
        <v>13.6</v>
      </c>
    </row>
    <row r="890" spans="1:15" x14ac:dyDescent="0.3">
      <c r="A890" s="31" t="s">
        <v>2534</v>
      </c>
      <c r="B890" s="23">
        <v>131</v>
      </c>
      <c r="C890" s="23" t="s">
        <v>2535</v>
      </c>
      <c r="D890" s="23" t="s">
        <v>2536</v>
      </c>
      <c r="E890" s="24">
        <v>2727.3</v>
      </c>
      <c r="F890" s="23"/>
      <c r="G890" s="23">
        <v>17</v>
      </c>
      <c r="H890" s="23" t="str">
        <f>VLOOKUP(G890,Tabelle3[],2,FALSE)</f>
        <v>E</v>
      </c>
      <c r="I890" s="23"/>
      <c r="J890" s="23"/>
      <c r="K890" s="23"/>
      <c r="L890" s="23"/>
      <c r="M890" s="23"/>
      <c r="N890" s="25"/>
      <c r="O890" s="26">
        <f ca="1">_xlfn.IFNA(LOOKUP(A890,Gewichte!A912:A3781,Gewichte!B912:B1150),"")</f>
        <v>18</v>
      </c>
    </row>
    <row r="891" spans="1:15" x14ac:dyDescent="0.3">
      <c r="A891" s="31" t="s">
        <v>2540</v>
      </c>
      <c r="B891" s="23">
        <v>131</v>
      </c>
      <c r="C891" s="23" t="s">
        <v>2541</v>
      </c>
      <c r="D891" s="23" t="s">
        <v>2542</v>
      </c>
      <c r="E891" s="24">
        <v>3220.1</v>
      </c>
      <c r="F891" s="23"/>
      <c r="G891" s="23">
        <v>17</v>
      </c>
      <c r="H891" s="23" t="str">
        <f>VLOOKUP(G891,Tabelle3[],2,FALSE)</f>
        <v>E</v>
      </c>
      <c r="I891" s="23"/>
      <c r="J891" s="23"/>
      <c r="K891" s="23"/>
      <c r="L891" s="23"/>
      <c r="M891" s="23"/>
      <c r="N891" s="25"/>
      <c r="O891" s="26">
        <f ca="1">_xlfn.IFNA(LOOKUP(A891,Gewichte!A914:A3783,Gewichte!B914:B1152),"")</f>
        <v>21.4</v>
      </c>
    </row>
    <row r="892" spans="1:15" x14ac:dyDescent="0.3">
      <c r="A892" s="31" t="s">
        <v>2546</v>
      </c>
      <c r="B892" s="23">
        <v>131</v>
      </c>
      <c r="C892" s="23" t="s">
        <v>2547</v>
      </c>
      <c r="D892" s="23" t="s">
        <v>2548</v>
      </c>
      <c r="E892" s="24">
        <v>3714.1</v>
      </c>
      <c r="F892" s="23"/>
      <c r="G892" s="23">
        <v>17</v>
      </c>
      <c r="H892" s="23" t="str">
        <f>VLOOKUP(G892,Tabelle3[],2,FALSE)</f>
        <v>E</v>
      </c>
      <c r="I892" s="23"/>
      <c r="J892" s="23"/>
      <c r="K892" s="23"/>
      <c r="L892" s="23"/>
      <c r="M892" s="23"/>
      <c r="N892" s="25"/>
      <c r="O892" s="26">
        <f ca="1">_xlfn.IFNA(LOOKUP(A892,Gewichte!A916:A3785,Gewichte!B916:B1154),"")</f>
        <v>24.8</v>
      </c>
    </row>
    <row r="893" spans="1:15" x14ac:dyDescent="0.3">
      <c r="A893" s="31" t="s">
        <v>2549</v>
      </c>
      <c r="B893" s="23">
        <v>131</v>
      </c>
      <c r="C893" s="23" t="s">
        <v>2550</v>
      </c>
      <c r="D893" s="23" t="s">
        <v>2551</v>
      </c>
      <c r="E893" s="24">
        <v>4208</v>
      </c>
      <c r="F893" s="23"/>
      <c r="G893" s="23">
        <v>17</v>
      </c>
      <c r="H893" s="23" t="str">
        <f>VLOOKUP(G893,Tabelle3[],2,FALSE)</f>
        <v>E</v>
      </c>
      <c r="I893" s="23"/>
      <c r="J893" s="23"/>
      <c r="K893" s="23"/>
      <c r="L893" s="23"/>
      <c r="M893" s="23"/>
      <c r="N893" s="25"/>
      <c r="O893" s="26">
        <f ca="1">_xlfn.IFNA(LOOKUP(A893,Gewichte!A917:A3786,Gewichte!B917:B1155),"")</f>
        <v>28.2</v>
      </c>
    </row>
    <row r="894" spans="1:15" x14ac:dyDescent="0.3">
      <c r="A894" s="31" t="s">
        <v>2531</v>
      </c>
      <c r="B894" s="23">
        <v>131</v>
      </c>
      <c r="C894" s="23" t="s">
        <v>2532</v>
      </c>
      <c r="D894" s="23" t="s">
        <v>2533</v>
      </c>
      <c r="E894" s="24">
        <v>2453.1</v>
      </c>
      <c r="F894" s="23"/>
      <c r="G894" s="23">
        <v>17</v>
      </c>
      <c r="H894" s="23" t="str">
        <f>VLOOKUP(G894,Tabelle3[],2,FALSE)</f>
        <v>E</v>
      </c>
      <c r="I894" s="23"/>
      <c r="J894" s="23"/>
      <c r="K894" s="23"/>
      <c r="L894" s="23"/>
      <c r="M894" s="23"/>
      <c r="N894" s="25"/>
      <c r="O894" s="26">
        <f ca="1">_xlfn.IFNA(LOOKUP(A894,Gewichte!A911:A3780,Gewichte!B911:B1149),"")</f>
        <v>16.8</v>
      </c>
    </row>
    <row r="895" spans="1:15" x14ac:dyDescent="0.3">
      <c r="A895" s="31" t="s">
        <v>2537</v>
      </c>
      <c r="B895" s="23">
        <v>131</v>
      </c>
      <c r="C895" s="23" t="s">
        <v>2538</v>
      </c>
      <c r="D895" s="23" t="s">
        <v>2539</v>
      </c>
      <c r="E895" s="24">
        <v>3038.1</v>
      </c>
      <c r="F895" s="23"/>
      <c r="G895" s="23">
        <v>17</v>
      </c>
      <c r="H895" s="23" t="str">
        <f>VLOOKUP(G895,Tabelle3[],2,FALSE)</f>
        <v>E</v>
      </c>
      <c r="I895" s="23"/>
      <c r="J895" s="23"/>
      <c r="K895" s="23"/>
      <c r="L895" s="23"/>
      <c r="M895" s="23"/>
      <c r="N895" s="25"/>
      <c r="O895" s="26">
        <f ca="1">_xlfn.IFNA(LOOKUP(A895,Gewichte!A913:A3782,Gewichte!B913:B1151),"")</f>
        <v>21</v>
      </c>
    </row>
    <row r="896" spans="1:15" x14ac:dyDescent="0.3">
      <c r="A896" s="31" t="s">
        <v>2543</v>
      </c>
      <c r="B896" s="23">
        <v>131</v>
      </c>
      <c r="C896" s="23" t="s">
        <v>2544</v>
      </c>
      <c r="D896" s="23" t="s">
        <v>2545</v>
      </c>
      <c r="E896" s="24">
        <v>3623</v>
      </c>
      <c r="F896" s="23"/>
      <c r="G896" s="23">
        <v>17</v>
      </c>
      <c r="H896" s="23" t="str">
        <f>VLOOKUP(G896,Tabelle3[],2,FALSE)</f>
        <v>E</v>
      </c>
      <c r="I896" s="23"/>
      <c r="J896" s="23"/>
      <c r="K896" s="23"/>
      <c r="L896" s="23"/>
      <c r="M896" s="23"/>
      <c r="N896" s="25"/>
      <c r="O896" s="26">
        <f ca="1">_xlfn.IFNA(LOOKUP(A896,Gewichte!A915:A3784,Gewichte!B915:B1153),"")</f>
        <v>25.4</v>
      </c>
    </row>
    <row r="897" spans="1:15" x14ac:dyDescent="0.3">
      <c r="A897" s="31" t="s">
        <v>2552</v>
      </c>
      <c r="B897" s="23">
        <v>131</v>
      </c>
      <c r="C897" s="23" t="s">
        <v>2553</v>
      </c>
      <c r="D897" s="23" t="s">
        <v>2554</v>
      </c>
      <c r="E897" s="24">
        <v>4208</v>
      </c>
      <c r="F897" s="23"/>
      <c r="G897" s="23">
        <v>17</v>
      </c>
      <c r="H897" s="23" t="str">
        <f>VLOOKUP(G897,Tabelle3[],2,FALSE)</f>
        <v>E</v>
      </c>
      <c r="I897" s="23"/>
      <c r="J897" s="23"/>
      <c r="K897" s="23"/>
      <c r="L897" s="23"/>
      <c r="M897" s="23"/>
      <c r="N897" s="25"/>
      <c r="O897" s="26">
        <f ca="1">_xlfn.IFNA(LOOKUP(A897,Gewichte!A918:A3787,Gewichte!B918:B1156),"")</f>
        <v>29.6</v>
      </c>
    </row>
    <row r="898" spans="1:15" x14ac:dyDescent="0.3">
      <c r="A898" s="31" t="s">
        <v>2555</v>
      </c>
      <c r="B898" s="23">
        <v>131</v>
      </c>
      <c r="C898" s="23" t="s">
        <v>2556</v>
      </c>
      <c r="D898" s="23" t="s">
        <v>2557</v>
      </c>
      <c r="E898" s="24">
        <v>4793</v>
      </c>
      <c r="F898" s="23"/>
      <c r="G898" s="23">
        <v>17</v>
      </c>
      <c r="H898" s="23" t="str">
        <f>VLOOKUP(G898,Tabelle3[],2,FALSE)</f>
        <v>E</v>
      </c>
      <c r="I898" s="23"/>
      <c r="J898" s="23"/>
      <c r="K898" s="23"/>
      <c r="L898" s="23"/>
      <c r="M898" s="23"/>
      <c r="N898" s="25"/>
      <c r="O898" s="26">
        <f ca="1">_xlfn.IFNA(LOOKUP(A898,Gewichte!A919:A3788,Gewichte!B919:B1157),"")</f>
        <v>33.799999999999997</v>
      </c>
    </row>
    <row r="899" spans="1:15" x14ac:dyDescent="0.3">
      <c r="A899" s="31" t="s">
        <v>2558</v>
      </c>
      <c r="B899" s="23">
        <v>133</v>
      </c>
      <c r="C899" s="23" t="s">
        <v>2559</v>
      </c>
      <c r="D899" s="23" t="s">
        <v>2560</v>
      </c>
      <c r="E899" s="24">
        <v>333</v>
      </c>
      <c r="F899" s="23"/>
      <c r="G899" s="23">
        <v>11</v>
      </c>
      <c r="H899" s="23" t="str">
        <f>VLOOKUP(G899,Tabelle3[],2,FALSE)</f>
        <v>A</v>
      </c>
      <c r="I899" s="23"/>
      <c r="J899" s="23"/>
      <c r="K899" s="23"/>
      <c r="L899" s="23"/>
      <c r="M899" s="23"/>
      <c r="N899" s="25"/>
      <c r="O899" s="26">
        <f ca="1">_xlfn.IFNA(LOOKUP(A899,Gewichte!A920:A3789,Gewichte!B920:B1158),"")</f>
        <v>21.6</v>
      </c>
    </row>
    <row r="900" spans="1:15" x14ac:dyDescent="0.3">
      <c r="A900" s="31" t="s">
        <v>2561</v>
      </c>
      <c r="B900" s="23">
        <v>133</v>
      </c>
      <c r="C900" s="23" t="s">
        <v>2562</v>
      </c>
      <c r="D900" s="23" t="s">
        <v>2563</v>
      </c>
      <c r="E900" s="24">
        <v>333</v>
      </c>
      <c r="F900" s="23"/>
      <c r="G900" s="23">
        <v>11</v>
      </c>
      <c r="H900" s="23" t="str">
        <f>VLOOKUP(G900,Tabelle3[],2,FALSE)</f>
        <v>A</v>
      </c>
      <c r="I900" s="23"/>
      <c r="J900" s="23"/>
      <c r="K900" s="23"/>
      <c r="L900" s="23"/>
      <c r="M900" s="23"/>
      <c r="N900" s="25"/>
      <c r="O900" s="26">
        <f ca="1">_xlfn.IFNA(LOOKUP(A900,Gewichte!A921:A3790,Gewichte!B921:B1159),"")</f>
        <v>21.6</v>
      </c>
    </row>
    <row r="901" spans="1:15" x14ac:dyDescent="0.3">
      <c r="A901" s="31" t="s">
        <v>2567</v>
      </c>
      <c r="B901" s="23">
        <v>133</v>
      </c>
      <c r="C901" s="23" t="s">
        <v>2568</v>
      </c>
      <c r="D901" s="23" t="s">
        <v>2569</v>
      </c>
      <c r="E901" s="24">
        <v>432.9</v>
      </c>
      <c r="F901" s="23"/>
      <c r="G901" s="23">
        <v>11</v>
      </c>
      <c r="H901" s="23" t="str">
        <f>VLOOKUP(G901,Tabelle3[],2,FALSE)</f>
        <v>A</v>
      </c>
      <c r="I901" s="23"/>
      <c r="J901" s="23"/>
      <c r="K901" s="23"/>
      <c r="L901" s="23"/>
      <c r="M901" s="23"/>
      <c r="N901" s="25"/>
      <c r="O901" s="26">
        <f ca="1">_xlfn.IFNA(LOOKUP(A901,Gewichte!A923:A3792,Gewichte!B923:B1161),"")</f>
        <v>21.6</v>
      </c>
    </row>
    <row r="902" spans="1:15" x14ac:dyDescent="0.3">
      <c r="A902" s="31" t="s">
        <v>2564</v>
      </c>
      <c r="B902" s="23">
        <v>133</v>
      </c>
      <c r="C902" s="23" t="s">
        <v>2565</v>
      </c>
      <c r="D902" s="23" t="s">
        <v>2566</v>
      </c>
      <c r="E902" s="24">
        <v>371.9</v>
      </c>
      <c r="F902" s="23"/>
      <c r="G902" s="23">
        <v>11</v>
      </c>
      <c r="H902" s="23" t="str">
        <f>VLOOKUP(G902,Tabelle3[],2,FALSE)</f>
        <v>A</v>
      </c>
      <c r="I902" s="23"/>
      <c r="J902" s="23"/>
      <c r="K902" s="23"/>
      <c r="L902" s="23"/>
      <c r="M902" s="23"/>
      <c r="N902" s="25"/>
      <c r="O902" s="26">
        <f ca="1">_xlfn.IFNA(LOOKUP(A902,Gewichte!A922:A3791,Gewichte!B922:B1160),"")</f>
        <v>21.6</v>
      </c>
    </row>
    <row r="903" spans="1:15" x14ac:dyDescent="0.3">
      <c r="A903" s="31" t="s">
        <v>2570</v>
      </c>
      <c r="B903" s="23">
        <v>133</v>
      </c>
      <c r="C903" s="23" t="s">
        <v>2571</v>
      </c>
      <c r="D903" s="23" t="s">
        <v>2572</v>
      </c>
      <c r="E903" s="24">
        <v>532.79999999999995</v>
      </c>
      <c r="F903" s="23"/>
      <c r="G903" s="23">
        <v>11</v>
      </c>
      <c r="H903" s="23" t="str">
        <f>VLOOKUP(G903,Tabelle3[],2,FALSE)</f>
        <v>A</v>
      </c>
      <c r="I903" s="23"/>
      <c r="J903" s="23"/>
      <c r="K903" s="23"/>
      <c r="L903" s="23"/>
      <c r="M903" s="23"/>
      <c r="N903" s="25"/>
      <c r="O903" s="26">
        <f ca="1">_xlfn.IFNA(LOOKUP(A903,Gewichte!A924:A3793,Gewichte!B924:B1162),"")</f>
        <v>21.6</v>
      </c>
    </row>
    <row r="904" spans="1:15" x14ac:dyDescent="0.3">
      <c r="A904" s="31" t="s">
        <v>2579</v>
      </c>
      <c r="B904" s="23">
        <v>133</v>
      </c>
      <c r="C904" s="23" t="s">
        <v>2580</v>
      </c>
      <c r="D904" s="23" t="s">
        <v>2581</v>
      </c>
      <c r="E904" s="24">
        <v>632.70000000000005</v>
      </c>
      <c r="F904" s="23"/>
      <c r="G904" s="23">
        <v>11</v>
      </c>
      <c r="H904" s="23" t="str">
        <f>VLOOKUP(G904,Tabelle3[],2,FALSE)</f>
        <v>A</v>
      </c>
      <c r="I904" s="23"/>
      <c r="J904" s="23"/>
      <c r="K904" s="23"/>
      <c r="L904" s="23"/>
      <c r="M904" s="23"/>
      <c r="N904" s="25"/>
      <c r="O904" s="26">
        <f ca="1">_xlfn.IFNA(LOOKUP(A904,Gewichte!A927:A3796,Gewichte!B927:B1165),"")</f>
        <v>21.6</v>
      </c>
    </row>
    <row r="905" spans="1:15" x14ac:dyDescent="0.3">
      <c r="A905" s="31" t="s">
        <v>2591</v>
      </c>
      <c r="B905" s="23">
        <v>133</v>
      </c>
      <c r="C905" s="23" t="s">
        <v>2592</v>
      </c>
      <c r="D905" s="23" t="s">
        <v>2593</v>
      </c>
      <c r="E905" s="24">
        <v>732.6</v>
      </c>
      <c r="F905" s="23"/>
      <c r="G905" s="23">
        <v>11</v>
      </c>
      <c r="H905" s="23" t="str">
        <f>VLOOKUP(G905,Tabelle3[],2,FALSE)</f>
        <v>A</v>
      </c>
      <c r="I905" s="23"/>
      <c r="J905" s="23"/>
      <c r="K905" s="23"/>
      <c r="L905" s="23"/>
      <c r="M905" s="23"/>
      <c r="N905" s="25"/>
      <c r="O905" s="26">
        <f ca="1">_xlfn.IFNA(LOOKUP(A905,Gewichte!A931:A3800,Gewichte!B931:B1169),"")</f>
        <v>21.6</v>
      </c>
    </row>
    <row r="906" spans="1:15" x14ac:dyDescent="0.3">
      <c r="A906" s="31" t="s">
        <v>2600</v>
      </c>
      <c r="B906" s="23">
        <v>133</v>
      </c>
      <c r="C906" s="23" t="s">
        <v>2601</v>
      </c>
      <c r="D906" s="23" t="s">
        <v>2602</v>
      </c>
      <c r="E906" s="24">
        <v>832.5</v>
      </c>
      <c r="F906" s="23"/>
      <c r="G906" s="23">
        <v>11</v>
      </c>
      <c r="H906" s="23" t="str">
        <f>VLOOKUP(G906,Tabelle3[],2,FALSE)</f>
        <v>A</v>
      </c>
      <c r="I906" s="23"/>
      <c r="J906" s="23"/>
      <c r="K906" s="23"/>
      <c r="L906" s="23"/>
      <c r="M906" s="23"/>
      <c r="N906" s="25"/>
      <c r="O906" s="26">
        <f ca="1">_xlfn.IFNA(LOOKUP(A906,Gewichte!A934:A3803,Gewichte!B934:B1172),"")</f>
        <v>21.6</v>
      </c>
    </row>
    <row r="907" spans="1:15" x14ac:dyDescent="0.3">
      <c r="A907" s="31" t="s">
        <v>2609</v>
      </c>
      <c r="B907" s="23">
        <v>133</v>
      </c>
      <c r="C907" s="23" t="s">
        <v>2610</v>
      </c>
      <c r="D907" s="23" t="s">
        <v>2611</v>
      </c>
      <c r="E907" s="24">
        <v>932.4</v>
      </c>
      <c r="F907" s="23"/>
      <c r="G907" s="23">
        <v>11</v>
      </c>
      <c r="H907" s="23" t="str">
        <f>VLOOKUP(G907,Tabelle3[],2,FALSE)</f>
        <v>A</v>
      </c>
      <c r="I907" s="23"/>
      <c r="J907" s="23"/>
      <c r="K907" s="23"/>
      <c r="L907" s="23"/>
      <c r="M907" s="23"/>
      <c r="N907" s="25"/>
      <c r="O907" s="26">
        <f ca="1">_xlfn.IFNA(LOOKUP(A907,Gewichte!A937:A3806,Gewichte!B937:B1175),"")</f>
        <v>21.6</v>
      </c>
    </row>
    <row r="908" spans="1:15" x14ac:dyDescent="0.3">
      <c r="A908" s="31" t="s">
        <v>2621</v>
      </c>
      <c r="B908" s="23">
        <v>133</v>
      </c>
      <c r="C908" s="23" t="s">
        <v>2622</v>
      </c>
      <c r="D908" s="23" t="s">
        <v>2623</v>
      </c>
      <c r="E908" s="24">
        <v>1032.3</v>
      </c>
      <c r="F908" s="23"/>
      <c r="G908" s="23">
        <v>11</v>
      </c>
      <c r="H908" s="23" t="str">
        <f>VLOOKUP(G908,Tabelle3[],2,FALSE)</f>
        <v>A</v>
      </c>
      <c r="I908" s="23"/>
      <c r="J908" s="23"/>
      <c r="K908" s="23"/>
      <c r="L908" s="23"/>
      <c r="M908" s="23"/>
      <c r="N908" s="25"/>
      <c r="O908" s="26">
        <f ca="1">_xlfn.IFNA(LOOKUP(A908,Gewichte!A941:A3810,Gewichte!B941:B1179),"")</f>
        <v>22</v>
      </c>
    </row>
    <row r="909" spans="1:15" x14ac:dyDescent="0.3">
      <c r="A909" s="31" t="s">
        <v>2633</v>
      </c>
      <c r="B909" s="23">
        <v>133</v>
      </c>
      <c r="C909" s="23" t="s">
        <v>2634</v>
      </c>
      <c r="D909" s="23" t="s">
        <v>2635</v>
      </c>
      <c r="E909" s="24">
        <v>1232.0999999999999</v>
      </c>
      <c r="F909" s="23"/>
      <c r="G909" s="23">
        <v>11</v>
      </c>
      <c r="H909" s="23" t="str">
        <f>VLOOKUP(G909,Tabelle3[],2,FALSE)</f>
        <v>A</v>
      </c>
      <c r="I909" s="23"/>
      <c r="J909" s="23"/>
      <c r="K909" s="23"/>
      <c r="L909" s="23"/>
      <c r="M909" s="23"/>
      <c r="N909" s="25"/>
      <c r="O909" s="26">
        <f ca="1">_xlfn.IFNA(LOOKUP(A909,Gewichte!A945:A3814,Gewichte!B945:B1183),"")</f>
        <v>26.4</v>
      </c>
    </row>
    <row r="910" spans="1:15" x14ac:dyDescent="0.3">
      <c r="A910" s="31" t="s">
        <v>2660</v>
      </c>
      <c r="B910" s="23">
        <v>133</v>
      </c>
      <c r="C910" s="23" t="s">
        <v>2661</v>
      </c>
      <c r="D910" s="23" t="s">
        <v>2662</v>
      </c>
      <c r="E910" s="24">
        <v>1431.9</v>
      </c>
      <c r="F910" s="23"/>
      <c r="G910" s="23">
        <v>11</v>
      </c>
      <c r="H910" s="23" t="str">
        <f>VLOOKUP(G910,Tabelle3[],2,FALSE)</f>
        <v>A</v>
      </c>
      <c r="I910" s="23"/>
      <c r="J910" s="23"/>
      <c r="K910" s="23"/>
      <c r="L910" s="23"/>
      <c r="M910" s="23"/>
      <c r="N910" s="25"/>
      <c r="O910" s="26">
        <f ca="1">_xlfn.IFNA(LOOKUP(A910,Gewichte!A954:A3823,Gewichte!B954:B1192),"")</f>
        <v>21.6</v>
      </c>
    </row>
    <row r="911" spans="1:15" x14ac:dyDescent="0.3">
      <c r="A911" s="31" t="s">
        <v>2573</v>
      </c>
      <c r="B911" s="23">
        <v>133</v>
      </c>
      <c r="C911" s="23" t="s">
        <v>2574</v>
      </c>
      <c r="D911" s="23" t="s">
        <v>2575</v>
      </c>
      <c r="E911" s="24">
        <v>536.1</v>
      </c>
      <c r="F911" s="23"/>
      <c r="G911" s="23">
        <v>11</v>
      </c>
      <c r="H911" s="23" t="str">
        <f>VLOOKUP(G911,Tabelle3[],2,FALSE)</f>
        <v>A</v>
      </c>
      <c r="I911" s="23"/>
      <c r="J911" s="23"/>
      <c r="K911" s="23"/>
      <c r="L911" s="23"/>
      <c r="M911" s="23"/>
      <c r="N911" s="25"/>
      <c r="O911" s="26">
        <f ca="1">_xlfn.IFNA(LOOKUP(A911,Gewichte!A925:A3794,Gewichte!B925:B1163),"")</f>
        <v>8</v>
      </c>
    </row>
    <row r="912" spans="1:15" x14ac:dyDescent="0.3">
      <c r="A912" s="31" t="s">
        <v>2576</v>
      </c>
      <c r="B912" s="23">
        <v>133</v>
      </c>
      <c r="C912" s="23" t="s">
        <v>2577</v>
      </c>
      <c r="D912" s="23" t="s">
        <v>2578</v>
      </c>
      <c r="E912" s="24">
        <v>536.1</v>
      </c>
      <c r="F912" s="23"/>
      <c r="G912" s="23">
        <v>11</v>
      </c>
      <c r="H912" s="23" t="str">
        <f>VLOOKUP(G912,Tabelle3[],2,FALSE)</f>
        <v>A</v>
      </c>
      <c r="I912" s="23"/>
      <c r="J912" s="23"/>
      <c r="K912" s="23"/>
      <c r="L912" s="23"/>
      <c r="M912" s="23"/>
      <c r="N912" s="25"/>
      <c r="O912" s="26">
        <f ca="1">_xlfn.IFNA(LOOKUP(A912,Gewichte!A926:A3795,Gewichte!B926:B1164),"")</f>
        <v>9.6</v>
      </c>
    </row>
    <row r="913" spans="1:15" x14ac:dyDescent="0.3">
      <c r="A913" s="31" t="s">
        <v>2582</v>
      </c>
      <c r="B913" s="23">
        <v>133</v>
      </c>
      <c r="C913" s="23" t="s">
        <v>2583</v>
      </c>
      <c r="D913" s="23" t="s">
        <v>2584</v>
      </c>
      <c r="E913" s="24">
        <v>699.3</v>
      </c>
      <c r="F913" s="23"/>
      <c r="G913" s="23">
        <v>11</v>
      </c>
      <c r="H913" s="23" t="str">
        <f>VLOOKUP(G913,Tabelle3[],2,FALSE)</f>
        <v>A</v>
      </c>
      <c r="I913" s="23"/>
      <c r="J913" s="23"/>
      <c r="K913" s="23"/>
      <c r="L913" s="23"/>
      <c r="M913" s="23"/>
      <c r="N913" s="25"/>
      <c r="O913" s="26">
        <f ca="1">_xlfn.IFNA(LOOKUP(A913,Gewichte!A928:A3797,Gewichte!B928:B1166),"")</f>
        <v>12.8</v>
      </c>
    </row>
    <row r="914" spans="1:15" x14ac:dyDescent="0.3">
      <c r="A914" s="31" t="s">
        <v>2603</v>
      </c>
      <c r="B914" s="23">
        <v>133</v>
      </c>
      <c r="C914" s="23" t="s">
        <v>2604</v>
      </c>
      <c r="D914" s="23" t="s">
        <v>2605</v>
      </c>
      <c r="E914" s="24">
        <v>862.5</v>
      </c>
      <c r="F914" s="23"/>
      <c r="G914" s="23">
        <v>11</v>
      </c>
      <c r="H914" s="23" t="str">
        <f>VLOOKUP(G914,Tabelle3[],2,FALSE)</f>
        <v>A</v>
      </c>
      <c r="I914" s="23"/>
      <c r="J914" s="23"/>
      <c r="K914" s="23"/>
      <c r="L914" s="23"/>
      <c r="M914" s="23"/>
      <c r="N914" s="25"/>
      <c r="O914" s="26">
        <f ca="1">_xlfn.IFNA(LOOKUP(A914,Gewichte!A935:A3804,Gewichte!B935:B1173),"")</f>
        <v>16</v>
      </c>
    </row>
    <row r="915" spans="1:15" x14ac:dyDescent="0.3">
      <c r="A915" s="31" t="s">
        <v>2618</v>
      </c>
      <c r="B915" s="23">
        <v>133</v>
      </c>
      <c r="C915" s="23" t="s">
        <v>2619</v>
      </c>
      <c r="D915" s="23" t="s">
        <v>2620</v>
      </c>
      <c r="E915" s="24">
        <v>1025.5999999999999</v>
      </c>
      <c r="F915" s="23"/>
      <c r="G915" s="23">
        <v>11</v>
      </c>
      <c r="H915" s="23" t="str">
        <f>VLOOKUP(G915,Tabelle3[],2,FALSE)</f>
        <v>A</v>
      </c>
      <c r="I915" s="23"/>
      <c r="J915" s="23"/>
      <c r="K915" s="23"/>
      <c r="L915" s="23"/>
      <c r="M915" s="23"/>
      <c r="N915" s="25"/>
      <c r="O915" s="26">
        <f ca="1">_xlfn.IFNA(LOOKUP(A915,Gewichte!A940:A3809,Gewichte!B940:B1178),"")</f>
        <v>19.2</v>
      </c>
    </row>
    <row r="916" spans="1:15" x14ac:dyDescent="0.3">
      <c r="A916" s="31" t="s">
        <v>2630</v>
      </c>
      <c r="B916" s="23">
        <v>133</v>
      </c>
      <c r="C916" s="23" t="s">
        <v>2631</v>
      </c>
      <c r="D916" s="23" t="s">
        <v>2632</v>
      </c>
      <c r="E916" s="24">
        <v>1188.8</v>
      </c>
      <c r="F916" s="23"/>
      <c r="G916" s="23">
        <v>11</v>
      </c>
      <c r="H916" s="23" t="str">
        <f>VLOOKUP(G916,Tabelle3[],2,FALSE)</f>
        <v>A</v>
      </c>
      <c r="I916" s="23"/>
      <c r="J916" s="23"/>
      <c r="K916" s="23"/>
      <c r="L916" s="23"/>
      <c r="M916" s="23"/>
      <c r="N916" s="25"/>
      <c r="O916" s="26">
        <f ca="1">_xlfn.IFNA(LOOKUP(A916,Gewichte!A944:A3813,Gewichte!B944:B1182),"")</f>
        <v>22.4</v>
      </c>
    </row>
    <row r="917" spans="1:15" x14ac:dyDescent="0.3">
      <c r="A917" s="31" t="s">
        <v>2651</v>
      </c>
      <c r="B917" s="23">
        <v>133</v>
      </c>
      <c r="C917" s="23" t="s">
        <v>2652</v>
      </c>
      <c r="D917" s="23" t="s">
        <v>2653</v>
      </c>
      <c r="E917" s="24">
        <v>1352</v>
      </c>
      <c r="F917" s="23"/>
      <c r="G917" s="23">
        <v>11</v>
      </c>
      <c r="H917" s="23" t="str">
        <f>VLOOKUP(G917,Tabelle3[],2,FALSE)</f>
        <v>A</v>
      </c>
      <c r="I917" s="23"/>
      <c r="J917" s="23"/>
      <c r="K917" s="23"/>
      <c r="L917" s="23"/>
      <c r="M917" s="23"/>
      <c r="N917" s="25"/>
      <c r="O917" s="26">
        <f ca="1">_xlfn.IFNA(LOOKUP(A917,Gewichte!A951:A3820,Gewichte!B951:B1189),"")</f>
        <v>25.6</v>
      </c>
    </row>
    <row r="918" spans="1:15" x14ac:dyDescent="0.3">
      <c r="A918" s="31" t="s">
        <v>2663</v>
      </c>
      <c r="B918" s="23">
        <v>133</v>
      </c>
      <c r="C918" s="23" t="s">
        <v>2664</v>
      </c>
      <c r="D918" s="23" t="s">
        <v>2665</v>
      </c>
      <c r="E918" s="24">
        <v>1515.2</v>
      </c>
      <c r="F918" s="23"/>
      <c r="G918" s="23">
        <v>11</v>
      </c>
      <c r="H918" s="23" t="str">
        <f>VLOOKUP(G918,Tabelle3[],2,FALSE)</f>
        <v>A</v>
      </c>
      <c r="I918" s="23"/>
      <c r="J918" s="23"/>
      <c r="K918" s="23"/>
      <c r="L918" s="23"/>
      <c r="M918" s="23"/>
      <c r="N918" s="25"/>
      <c r="O918" s="26">
        <f ca="1">_xlfn.IFNA(LOOKUP(A918,Gewichte!A955:A3824,Gewichte!B955:B1193),"")</f>
        <v>28.8</v>
      </c>
    </row>
    <row r="919" spans="1:15" x14ac:dyDescent="0.3">
      <c r="A919" s="31" t="s">
        <v>2678</v>
      </c>
      <c r="B919" s="23">
        <v>133</v>
      </c>
      <c r="C919" s="23" t="s">
        <v>2679</v>
      </c>
      <c r="D919" s="23" t="s">
        <v>2680</v>
      </c>
      <c r="E919" s="24">
        <v>1678.3</v>
      </c>
      <c r="F919" s="23"/>
      <c r="G919" s="23">
        <v>11</v>
      </c>
      <c r="H919" s="23" t="str">
        <f>VLOOKUP(G919,Tabelle3[],2,FALSE)</f>
        <v>A</v>
      </c>
      <c r="I919" s="23"/>
      <c r="J919" s="23"/>
      <c r="K919" s="23"/>
      <c r="L919" s="23"/>
      <c r="M919" s="23"/>
      <c r="N919" s="25"/>
      <c r="O919" s="26">
        <f ca="1">_xlfn.IFNA(LOOKUP(A919,Gewichte!A960:A3829,Gewichte!B960:B1198),"")</f>
        <v>32</v>
      </c>
    </row>
    <row r="920" spans="1:15" x14ac:dyDescent="0.3">
      <c r="A920" s="31" t="s">
        <v>2693</v>
      </c>
      <c r="B920" s="23">
        <v>133</v>
      </c>
      <c r="C920" s="23" t="s">
        <v>2694</v>
      </c>
      <c r="D920" s="23" t="s">
        <v>2695</v>
      </c>
      <c r="E920" s="24">
        <v>2004.7</v>
      </c>
      <c r="F920" s="23"/>
      <c r="G920" s="23">
        <v>11</v>
      </c>
      <c r="H920" s="23" t="str">
        <f>VLOOKUP(G920,Tabelle3[],2,FALSE)</f>
        <v>A</v>
      </c>
      <c r="I920" s="23"/>
      <c r="J920" s="23"/>
      <c r="K920" s="23"/>
      <c r="L920" s="23"/>
      <c r="M920" s="23"/>
      <c r="N920" s="25"/>
      <c r="O920" s="26">
        <f ca="1">_xlfn.IFNA(LOOKUP(A920,Gewichte!A965:A3834,Gewichte!B965:B1203),"")</f>
        <v>36.4</v>
      </c>
    </row>
    <row r="921" spans="1:15" x14ac:dyDescent="0.3">
      <c r="A921" s="31" t="s">
        <v>2711</v>
      </c>
      <c r="B921" s="23">
        <v>133</v>
      </c>
      <c r="C921" s="23" t="s">
        <v>2712</v>
      </c>
      <c r="D921" s="23" t="s">
        <v>2713</v>
      </c>
      <c r="E921" s="24">
        <v>2331</v>
      </c>
      <c r="F921" s="23"/>
      <c r="G921" s="23">
        <v>11</v>
      </c>
      <c r="H921" s="23" t="str">
        <f>VLOOKUP(G921,Tabelle3[],2,FALSE)</f>
        <v>A</v>
      </c>
      <c r="I921" s="23"/>
      <c r="J921" s="23"/>
      <c r="K921" s="23"/>
      <c r="L921" s="23"/>
      <c r="M921" s="23"/>
      <c r="N921" s="25"/>
      <c r="O921" s="26">
        <f ca="1">_xlfn.IFNA(LOOKUP(A921,Gewichte!A971:A3840,Gewichte!B971:B1209),"")</f>
        <v>44.8</v>
      </c>
    </row>
    <row r="922" spans="1:15" x14ac:dyDescent="0.3">
      <c r="A922" s="31" t="s">
        <v>2585</v>
      </c>
      <c r="B922" s="23">
        <v>133</v>
      </c>
      <c r="C922" s="23" t="s">
        <v>2586</v>
      </c>
      <c r="D922" s="23" t="s">
        <v>2587</v>
      </c>
      <c r="E922" s="24">
        <v>714.8</v>
      </c>
      <c r="F922" s="23"/>
      <c r="G922" s="23">
        <v>11</v>
      </c>
      <c r="H922" s="23" t="str">
        <f>VLOOKUP(G922,Tabelle3[],2,FALSE)</f>
        <v>A</v>
      </c>
      <c r="I922" s="23"/>
      <c r="J922" s="23"/>
      <c r="K922" s="23"/>
      <c r="L922" s="23"/>
      <c r="M922" s="23"/>
      <c r="N922" s="25"/>
      <c r="O922" s="26">
        <f ca="1">_xlfn.IFNA(LOOKUP(A922,Gewichte!A929:A3798,Gewichte!B929:B1167),"")</f>
        <v>44.8</v>
      </c>
    </row>
    <row r="923" spans="1:15" x14ac:dyDescent="0.3">
      <c r="A923" s="31" t="s">
        <v>2588</v>
      </c>
      <c r="B923" s="23">
        <v>133</v>
      </c>
      <c r="C923" s="23" t="s">
        <v>2589</v>
      </c>
      <c r="D923" s="23" t="s">
        <v>2590</v>
      </c>
      <c r="E923" s="24">
        <v>714.8</v>
      </c>
      <c r="F923" s="23"/>
      <c r="G923" s="23">
        <v>11</v>
      </c>
      <c r="H923" s="23" t="str">
        <f>VLOOKUP(G923,Tabelle3[],2,FALSE)</f>
        <v>A</v>
      </c>
      <c r="I923" s="23"/>
      <c r="J923" s="23"/>
      <c r="K923" s="23"/>
      <c r="L923" s="23"/>
      <c r="M923" s="23"/>
      <c r="N923" s="25"/>
      <c r="O923" s="26">
        <f ca="1">_xlfn.IFNA(LOOKUP(A923,Gewichte!A930:A3799,Gewichte!B930:B1168),"")</f>
        <v>13.2</v>
      </c>
    </row>
    <row r="924" spans="1:15" x14ac:dyDescent="0.3">
      <c r="A924" s="31" t="s">
        <v>2606</v>
      </c>
      <c r="B924" s="23">
        <v>133</v>
      </c>
      <c r="C924" s="23" t="s">
        <v>2607</v>
      </c>
      <c r="D924" s="23" t="s">
        <v>2608</v>
      </c>
      <c r="E924" s="24">
        <v>920.2</v>
      </c>
      <c r="F924" s="23"/>
      <c r="G924" s="23">
        <v>11</v>
      </c>
      <c r="H924" s="23" t="str">
        <f>VLOOKUP(G924,Tabelle3[],2,FALSE)</f>
        <v>A</v>
      </c>
      <c r="I924" s="23"/>
      <c r="J924" s="23"/>
      <c r="K924" s="23"/>
      <c r="L924" s="23"/>
      <c r="M924" s="23"/>
      <c r="N924" s="25"/>
      <c r="O924" s="26">
        <f ca="1">_xlfn.IFNA(LOOKUP(A924,Gewichte!A936:A3805,Gewichte!B936:B1174),"")</f>
        <v>44.8</v>
      </c>
    </row>
    <row r="925" spans="1:15" x14ac:dyDescent="0.3">
      <c r="A925" s="31" t="s">
        <v>2627</v>
      </c>
      <c r="B925" s="23">
        <v>133</v>
      </c>
      <c r="C925" s="23" t="s">
        <v>2628</v>
      </c>
      <c r="D925" s="23" t="s">
        <v>2629</v>
      </c>
      <c r="E925" s="24">
        <v>1125.5</v>
      </c>
      <c r="F925" s="23"/>
      <c r="G925" s="23">
        <v>11</v>
      </c>
      <c r="H925" s="23" t="str">
        <f>VLOOKUP(G925,Tabelle3[],2,FALSE)</f>
        <v>A</v>
      </c>
      <c r="I925" s="23"/>
      <c r="J925" s="23"/>
      <c r="K925" s="23"/>
      <c r="L925" s="23"/>
      <c r="M925" s="23"/>
      <c r="N925" s="25"/>
      <c r="O925" s="26">
        <f ca="1">_xlfn.IFNA(LOOKUP(A925,Gewichte!A943:A3812,Gewichte!B943:B1181),"")</f>
        <v>44.8</v>
      </c>
    </row>
    <row r="926" spans="1:15" x14ac:dyDescent="0.3">
      <c r="A926" s="31" t="s">
        <v>2645</v>
      </c>
      <c r="B926" s="23">
        <v>133</v>
      </c>
      <c r="C926" s="23" t="s">
        <v>2646</v>
      </c>
      <c r="D926" s="23" t="s">
        <v>2647</v>
      </c>
      <c r="E926" s="24">
        <v>1330.9</v>
      </c>
      <c r="F926" s="23"/>
      <c r="G926" s="23">
        <v>11</v>
      </c>
      <c r="H926" s="23" t="str">
        <f>VLOOKUP(G926,Tabelle3[],2,FALSE)</f>
        <v>A</v>
      </c>
      <c r="I926" s="23"/>
      <c r="J926" s="23"/>
      <c r="K926" s="23"/>
      <c r="L926" s="23"/>
      <c r="M926" s="23"/>
      <c r="N926" s="25"/>
      <c r="O926" s="26">
        <f ca="1">_xlfn.IFNA(LOOKUP(A926,Gewichte!A949:A3818,Gewichte!B949:B1187),"")</f>
        <v>44.8</v>
      </c>
    </row>
    <row r="927" spans="1:15" x14ac:dyDescent="0.3">
      <c r="A927" s="31" t="s">
        <v>2669</v>
      </c>
      <c r="B927" s="23">
        <v>133</v>
      </c>
      <c r="C927" s="23" t="s">
        <v>2670</v>
      </c>
      <c r="D927" s="23" t="s">
        <v>2671</v>
      </c>
      <c r="E927" s="24">
        <v>1536.2</v>
      </c>
      <c r="F927" s="23"/>
      <c r="G927" s="23">
        <v>11</v>
      </c>
      <c r="H927" s="23" t="str">
        <f>VLOOKUP(G927,Tabelle3[],2,FALSE)</f>
        <v>A</v>
      </c>
      <c r="I927" s="23"/>
      <c r="J927" s="23"/>
      <c r="K927" s="23"/>
      <c r="L927" s="23"/>
      <c r="M927" s="23"/>
      <c r="N927" s="25"/>
      <c r="O927" s="26">
        <f ca="1">_xlfn.IFNA(LOOKUP(A927,Gewichte!A957:A3826,Gewichte!B957:B1195),"")</f>
        <v>30.8</v>
      </c>
    </row>
    <row r="928" spans="1:15" x14ac:dyDescent="0.3">
      <c r="A928" s="31" t="s">
        <v>2681</v>
      </c>
      <c r="B928" s="23">
        <v>133</v>
      </c>
      <c r="C928" s="23" t="s">
        <v>2682</v>
      </c>
      <c r="D928" s="23" t="s">
        <v>2683</v>
      </c>
      <c r="E928" s="24">
        <v>1741.6</v>
      </c>
      <c r="F928" s="23"/>
      <c r="G928" s="23">
        <v>11</v>
      </c>
      <c r="H928" s="23" t="str">
        <f>VLOOKUP(G928,Tabelle3[],2,FALSE)</f>
        <v>A</v>
      </c>
      <c r="I928" s="23"/>
      <c r="J928" s="23"/>
      <c r="K928" s="23"/>
      <c r="L928" s="23"/>
      <c r="M928" s="23"/>
      <c r="N928" s="25"/>
      <c r="O928" s="26">
        <f ca="1">_xlfn.IFNA(LOOKUP(A928,Gewichte!A961:A3830,Gewichte!B961:B1199),"")</f>
        <v>44.8</v>
      </c>
    </row>
    <row r="929" spans="1:15" x14ac:dyDescent="0.3">
      <c r="A929" s="31" t="s">
        <v>2705</v>
      </c>
      <c r="B929" s="23">
        <v>133</v>
      </c>
      <c r="C929" s="23" t="s">
        <v>2706</v>
      </c>
      <c r="D929" s="23" t="s">
        <v>2707</v>
      </c>
      <c r="E929" s="24">
        <v>2152.3000000000002</v>
      </c>
      <c r="F929" s="23"/>
      <c r="G929" s="23">
        <v>11</v>
      </c>
      <c r="H929" s="23" t="str">
        <f>VLOOKUP(G929,Tabelle3[],2,FALSE)</f>
        <v>A</v>
      </c>
      <c r="I929" s="23"/>
      <c r="J929" s="23"/>
      <c r="K929" s="23"/>
      <c r="L929" s="23"/>
      <c r="M929" s="23"/>
      <c r="N929" s="25"/>
      <c r="O929" s="26">
        <f ca="1">_xlfn.IFNA(LOOKUP(A929,Gewichte!A969:A3838,Gewichte!B969:B1207),"")</f>
        <v>44.8</v>
      </c>
    </row>
    <row r="930" spans="1:15" x14ac:dyDescent="0.3">
      <c r="A930" s="31" t="s">
        <v>2723</v>
      </c>
      <c r="B930" s="23">
        <v>133</v>
      </c>
      <c r="C930" s="23" t="s">
        <v>2724</v>
      </c>
      <c r="D930" s="23" t="s">
        <v>2725</v>
      </c>
      <c r="E930" s="24">
        <v>2563</v>
      </c>
      <c r="F930" s="23"/>
      <c r="G930" s="23">
        <v>11</v>
      </c>
      <c r="H930" s="23" t="str">
        <f>VLOOKUP(G930,Tabelle3[],2,FALSE)</f>
        <v>A</v>
      </c>
      <c r="I930" s="23"/>
      <c r="J930" s="23"/>
      <c r="K930" s="23"/>
      <c r="L930" s="23"/>
      <c r="M930" s="23"/>
      <c r="N930" s="25"/>
      <c r="O930" s="26">
        <f ca="1">_xlfn.IFNA(LOOKUP(A930,Gewichte!A975:A3844,Gewichte!B975:B1213),"")</f>
        <v>39.6</v>
      </c>
    </row>
    <row r="931" spans="1:15" x14ac:dyDescent="0.3">
      <c r="A931" s="31" t="s">
        <v>2747</v>
      </c>
      <c r="B931" s="23">
        <v>133</v>
      </c>
      <c r="C931" s="23" t="s">
        <v>2748</v>
      </c>
      <c r="D931" s="23" t="s">
        <v>2749</v>
      </c>
      <c r="E931" s="24">
        <v>2973.7</v>
      </c>
      <c r="F931" s="23"/>
      <c r="G931" s="23">
        <v>11</v>
      </c>
      <c r="H931" s="23" t="str">
        <f>VLOOKUP(G931,Tabelle3[],2,FALSE)</f>
        <v>A</v>
      </c>
      <c r="I931" s="23"/>
      <c r="J931" s="23"/>
      <c r="K931" s="23"/>
      <c r="L931" s="23"/>
      <c r="M931" s="23"/>
      <c r="N931" s="25"/>
      <c r="O931" s="26">
        <f ca="1">_xlfn.IFNA(LOOKUP(A931,Gewichte!A983:A3852,Gewichte!B983:B1221),"")</f>
        <v>48.4</v>
      </c>
    </row>
    <row r="932" spans="1:15" x14ac:dyDescent="0.3">
      <c r="A932" s="31" t="s">
        <v>2594</v>
      </c>
      <c r="B932" s="23">
        <v>133</v>
      </c>
      <c r="C932" s="23" t="s">
        <v>2595</v>
      </c>
      <c r="D932" s="23" t="s">
        <v>2596</v>
      </c>
      <c r="E932" s="24">
        <v>825.8</v>
      </c>
      <c r="F932" s="23"/>
      <c r="G932" s="23">
        <v>11</v>
      </c>
      <c r="H932" s="23" t="str">
        <f>VLOOKUP(G932,Tabelle3[],2,FALSE)</f>
        <v>A</v>
      </c>
      <c r="I932" s="23"/>
      <c r="J932" s="23"/>
      <c r="K932" s="23"/>
      <c r="L932" s="23"/>
      <c r="M932" s="23"/>
      <c r="N932" s="25"/>
      <c r="O932" s="26">
        <f ca="1">_xlfn.IFNA(LOOKUP(A932,Gewichte!A932:A3801,Gewichte!B932:B1170),"")</f>
        <v>14</v>
      </c>
    </row>
    <row r="933" spans="1:15" x14ac:dyDescent="0.3">
      <c r="A933" s="31" t="s">
        <v>2597</v>
      </c>
      <c r="B933" s="23">
        <v>133</v>
      </c>
      <c r="C933" s="23" t="s">
        <v>2598</v>
      </c>
      <c r="D933" s="23" t="s">
        <v>2599</v>
      </c>
      <c r="E933" s="24">
        <v>825.8</v>
      </c>
      <c r="F933" s="23"/>
      <c r="G933" s="23">
        <v>11</v>
      </c>
      <c r="H933" s="23" t="str">
        <f>VLOOKUP(G933,Tabelle3[],2,FALSE)</f>
        <v>A</v>
      </c>
      <c r="I933" s="23"/>
      <c r="J933" s="23"/>
      <c r="K933" s="23"/>
      <c r="L933" s="23"/>
      <c r="M933" s="23"/>
      <c r="N933" s="25"/>
      <c r="O933" s="26">
        <f ca="1">_xlfn.IFNA(LOOKUP(A933,Gewichte!A933:A3802,Gewichte!B933:B1171),"")</f>
        <v>16.8</v>
      </c>
    </row>
    <row r="934" spans="1:15" x14ac:dyDescent="0.3">
      <c r="A934" s="31" t="s">
        <v>2624</v>
      </c>
      <c r="B934" s="23">
        <v>133</v>
      </c>
      <c r="C934" s="23" t="s">
        <v>2625</v>
      </c>
      <c r="D934" s="23" t="s">
        <v>2626</v>
      </c>
      <c r="E934" s="24">
        <v>1078.9000000000001</v>
      </c>
      <c r="F934" s="23"/>
      <c r="G934" s="23">
        <v>11</v>
      </c>
      <c r="H934" s="23" t="str">
        <f>VLOOKUP(G934,Tabelle3[],2,FALSE)</f>
        <v>A</v>
      </c>
      <c r="I934" s="23"/>
      <c r="J934" s="23"/>
      <c r="K934" s="23"/>
      <c r="L934" s="23"/>
      <c r="M934" s="23"/>
      <c r="N934" s="25"/>
      <c r="O934" s="26">
        <f ca="1">_xlfn.IFNA(LOOKUP(A934,Gewichte!A942:A3811,Gewichte!B942:B1180),"")</f>
        <v>22.4</v>
      </c>
    </row>
    <row r="935" spans="1:15" x14ac:dyDescent="0.3">
      <c r="A935" s="31" t="s">
        <v>2648</v>
      </c>
      <c r="B935" s="23">
        <v>133</v>
      </c>
      <c r="C935" s="23" t="s">
        <v>2649</v>
      </c>
      <c r="D935" s="23" t="s">
        <v>2650</v>
      </c>
      <c r="E935" s="24">
        <v>1332</v>
      </c>
      <c r="F935" s="23"/>
      <c r="G935" s="23">
        <v>11</v>
      </c>
      <c r="H935" s="23" t="str">
        <f>VLOOKUP(G935,Tabelle3[],2,FALSE)</f>
        <v>A</v>
      </c>
      <c r="I935" s="23"/>
      <c r="J935" s="23"/>
      <c r="K935" s="23"/>
      <c r="L935" s="23"/>
      <c r="M935" s="23"/>
      <c r="N935" s="25"/>
      <c r="O935" s="26">
        <f ca="1">_xlfn.IFNA(LOOKUP(A935,Gewichte!A950:A3819,Gewichte!B950:B1188),"")</f>
        <v>8.6999999999999993</v>
      </c>
    </row>
    <row r="936" spans="1:15" x14ac:dyDescent="0.3">
      <c r="A936" s="31" t="s">
        <v>2672</v>
      </c>
      <c r="B936" s="23">
        <v>133</v>
      </c>
      <c r="C936" s="23" t="s">
        <v>2673</v>
      </c>
      <c r="D936" s="23" t="s">
        <v>2674</v>
      </c>
      <c r="E936" s="24">
        <v>1585.1</v>
      </c>
      <c r="F936" s="23"/>
      <c r="G936" s="23">
        <v>11</v>
      </c>
      <c r="H936" s="23" t="str">
        <f>VLOOKUP(G936,Tabelle3[],2,FALSE)</f>
        <v>A</v>
      </c>
      <c r="I936" s="23"/>
      <c r="J936" s="23"/>
      <c r="K936" s="23"/>
      <c r="L936" s="23"/>
      <c r="M936" s="23"/>
      <c r="N936" s="25"/>
      <c r="O936" s="26">
        <f ca="1">_xlfn.IFNA(LOOKUP(A936,Gewichte!A958:A3827,Gewichte!B958:B1196),"")</f>
        <v>33.6</v>
      </c>
    </row>
    <row r="937" spans="1:15" x14ac:dyDescent="0.3">
      <c r="A937" s="31" t="s">
        <v>2687</v>
      </c>
      <c r="B937" s="23">
        <v>133</v>
      </c>
      <c r="C937" s="23" t="s">
        <v>2688</v>
      </c>
      <c r="D937" s="23" t="s">
        <v>2689</v>
      </c>
      <c r="E937" s="24">
        <v>1838.2</v>
      </c>
      <c r="F937" s="23"/>
      <c r="G937" s="23">
        <v>11</v>
      </c>
      <c r="H937" s="23" t="str">
        <f>VLOOKUP(G937,Tabelle3[],2,FALSE)</f>
        <v>A</v>
      </c>
      <c r="I937" s="23"/>
      <c r="J937" s="23"/>
      <c r="K937" s="23"/>
      <c r="L937" s="23"/>
      <c r="M937" s="23"/>
      <c r="N937" s="25"/>
      <c r="O937" s="26">
        <f ca="1">_xlfn.IFNA(LOOKUP(A937,Gewichte!A963:A3832,Gewichte!B963:B1201),"")</f>
        <v>39.200000000000003</v>
      </c>
    </row>
    <row r="938" spans="1:15" x14ac:dyDescent="0.3">
      <c r="A938" s="31" t="s">
        <v>2702</v>
      </c>
      <c r="B938" s="23">
        <v>133</v>
      </c>
      <c r="C938" s="23" t="s">
        <v>2703</v>
      </c>
      <c r="D938" s="23" t="s">
        <v>2704</v>
      </c>
      <c r="E938" s="24">
        <v>2091.1999999999998</v>
      </c>
      <c r="F938" s="23"/>
      <c r="G938" s="23">
        <v>11</v>
      </c>
      <c r="H938" s="23" t="str">
        <f>VLOOKUP(G938,Tabelle3[],2,FALSE)</f>
        <v>A</v>
      </c>
      <c r="I938" s="23"/>
      <c r="J938" s="23"/>
      <c r="K938" s="23"/>
      <c r="L938" s="23"/>
      <c r="M938" s="23"/>
      <c r="N938" s="25"/>
      <c r="O938" s="26">
        <f ca="1">_xlfn.IFNA(LOOKUP(A938,Gewichte!A968:A3837,Gewichte!B968:B1206),"")</f>
        <v>44.8</v>
      </c>
    </row>
    <row r="939" spans="1:15" x14ac:dyDescent="0.3">
      <c r="A939" s="31" t="s">
        <v>2714</v>
      </c>
      <c r="B939" s="23">
        <v>133</v>
      </c>
      <c r="C939" s="23" t="s">
        <v>2715</v>
      </c>
      <c r="D939" s="23" t="s">
        <v>2716</v>
      </c>
      <c r="E939" s="24">
        <v>2344.3000000000002</v>
      </c>
      <c r="F939" s="23"/>
      <c r="G939" s="23">
        <v>11</v>
      </c>
      <c r="H939" s="23" t="str">
        <f>VLOOKUP(G939,Tabelle3[],2,FALSE)</f>
        <v>A</v>
      </c>
      <c r="I939" s="23"/>
      <c r="J939" s="23"/>
      <c r="K939" s="23"/>
      <c r="L939" s="23"/>
      <c r="M939" s="23"/>
      <c r="N939" s="25"/>
      <c r="O939" s="26">
        <f ca="1">_xlfn.IFNA(LOOKUP(A939,Gewichte!A972:A3841,Gewichte!B972:B1210),"")</f>
        <v>8.6999999999999993</v>
      </c>
    </row>
    <row r="940" spans="1:15" x14ac:dyDescent="0.3">
      <c r="A940" s="31" t="s">
        <v>2726</v>
      </c>
      <c r="B940" s="23">
        <v>133</v>
      </c>
      <c r="C940" s="23" t="s">
        <v>2727</v>
      </c>
      <c r="D940" s="23" t="s">
        <v>2728</v>
      </c>
      <c r="E940" s="24">
        <v>2597.4</v>
      </c>
      <c r="F940" s="23"/>
      <c r="G940" s="23">
        <v>11</v>
      </c>
      <c r="H940" s="23" t="str">
        <f>VLOOKUP(G940,Tabelle3[],2,FALSE)</f>
        <v>A</v>
      </c>
      <c r="I940" s="23"/>
      <c r="J940" s="23"/>
      <c r="K940" s="23"/>
      <c r="L940" s="23"/>
      <c r="M940" s="23"/>
      <c r="N940" s="25"/>
      <c r="O940" s="26">
        <f ca="1">_xlfn.IFNA(LOOKUP(A940,Gewichte!A976:A3845,Gewichte!B976:B1214),"")</f>
        <v>56</v>
      </c>
    </row>
    <row r="941" spans="1:15" x14ac:dyDescent="0.3">
      <c r="A941" s="31" t="s">
        <v>2750</v>
      </c>
      <c r="B941" s="23">
        <v>133</v>
      </c>
      <c r="C941" s="23" t="s">
        <v>2751</v>
      </c>
      <c r="D941" s="23" t="s">
        <v>2752</v>
      </c>
      <c r="E941" s="24">
        <v>3103.6</v>
      </c>
      <c r="F941" s="23"/>
      <c r="G941" s="23">
        <v>11</v>
      </c>
      <c r="H941" s="23" t="str">
        <f>VLOOKUP(G941,Tabelle3[],2,FALSE)</f>
        <v>A</v>
      </c>
      <c r="I941" s="23"/>
      <c r="J941" s="23"/>
      <c r="K941" s="23"/>
      <c r="L941" s="23"/>
      <c r="M941" s="23"/>
      <c r="N941" s="25"/>
      <c r="O941" s="26">
        <f ca="1">_xlfn.IFNA(LOOKUP(A941,Gewichte!A984:A3853,Gewichte!B984:B1222),"")</f>
        <v>67.2</v>
      </c>
    </row>
    <row r="942" spans="1:15" x14ac:dyDescent="0.3">
      <c r="A942" s="31" t="s">
        <v>2768</v>
      </c>
      <c r="B942" s="23">
        <v>133</v>
      </c>
      <c r="C942" s="23" t="s">
        <v>2769</v>
      </c>
      <c r="D942" s="23" t="s">
        <v>2770</v>
      </c>
      <c r="E942" s="24">
        <v>3609.7</v>
      </c>
      <c r="F942" s="23"/>
      <c r="G942" s="23">
        <v>11</v>
      </c>
      <c r="H942" s="23" t="str">
        <f>VLOOKUP(G942,Tabelle3[],2,FALSE)</f>
        <v>A</v>
      </c>
      <c r="I942" s="23"/>
      <c r="J942" s="23"/>
      <c r="K942" s="23"/>
      <c r="L942" s="23"/>
      <c r="M942" s="23"/>
      <c r="N942" s="25"/>
      <c r="O942" s="26">
        <f ca="1">_xlfn.IFNA(LOOKUP(A942,Gewichte!A990:A3859,Gewichte!B990:B1228),"")</f>
        <v>78.400000000000006</v>
      </c>
    </row>
    <row r="943" spans="1:15" x14ac:dyDescent="0.3">
      <c r="A943" s="31" t="s">
        <v>2612</v>
      </c>
      <c r="B943" s="23">
        <v>133</v>
      </c>
      <c r="C943" s="23" t="s">
        <v>2613</v>
      </c>
      <c r="D943" s="23" t="s">
        <v>2614</v>
      </c>
      <c r="E943" s="24">
        <v>979</v>
      </c>
      <c r="F943" s="23"/>
      <c r="G943" s="23">
        <v>11</v>
      </c>
      <c r="H943" s="23" t="str">
        <f>VLOOKUP(G943,Tabelle3[],2,FALSE)</f>
        <v>A</v>
      </c>
      <c r="I943" s="23"/>
      <c r="J943" s="23"/>
      <c r="K943" s="23"/>
      <c r="L943" s="23"/>
      <c r="M943" s="23"/>
      <c r="N943" s="25"/>
      <c r="O943" s="26">
        <f ca="1">_xlfn.IFNA(LOOKUP(A943,Gewichte!A938:A3807,Gewichte!B938:B1176),"")</f>
        <v>78.400000000000006</v>
      </c>
    </row>
    <row r="944" spans="1:15" x14ac:dyDescent="0.3">
      <c r="A944" s="31" t="s">
        <v>2615</v>
      </c>
      <c r="B944" s="23">
        <v>133</v>
      </c>
      <c r="C944" s="23" t="s">
        <v>2616</v>
      </c>
      <c r="D944" s="23" t="s">
        <v>2617</v>
      </c>
      <c r="E944" s="24">
        <v>979</v>
      </c>
      <c r="F944" s="23"/>
      <c r="G944" s="23">
        <v>11</v>
      </c>
      <c r="H944" s="23" t="str">
        <f>VLOOKUP(G944,Tabelle3[],2,FALSE)</f>
        <v>A</v>
      </c>
      <c r="I944" s="23"/>
      <c r="J944" s="23"/>
      <c r="K944" s="23"/>
      <c r="L944" s="23"/>
      <c r="M944" s="23"/>
      <c r="N944" s="25"/>
      <c r="O944" s="26">
        <f ca="1">_xlfn.IFNA(LOOKUP(A944,Gewichte!A939:A3808,Gewichte!B939:B1177),"")</f>
        <v>78.400000000000006</v>
      </c>
    </row>
    <row r="945" spans="1:15" x14ac:dyDescent="0.3">
      <c r="A945" s="31" t="s">
        <v>2642</v>
      </c>
      <c r="B945" s="23">
        <v>133</v>
      </c>
      <c r="C945" s="23" t="s">
        <v>2643</v>
      </c>
      <c r="D945" s="23" t="s">
        <v>2644</v>
      </c>
      <c r="E945" s="24">
        <v>1253.2</v>
      </c>
      <c r="F945" s="23"/>
      <c r="G945" s="23">
        <v>11</v>
      </c>
      <c r="H945" s="23" t="str">
        <f>VLOOKUP(G945,Tabelle3[],2,FALSE)</f>
        <v>A</v>
      </c>
      <c r="I945" s="23"/>
      <c r="J945" s="23"/>
      <c r="K945" s="23"/>
      <c r="L945" s="23"/>
      <c r="M945" s="23"/>
      <c r="N945" s="25"/>
      <c r="O945" s="26">
        <f ca="1">_xlfn.IFNA(LOOKUP(A945,Gewichte!A948:A3817,Gewichte!B948:B1186),"")</f>
        <v>78.400000000000006</v>
      </c>
    </row>
    <row r="946" spans="1:15" x14ac:dyDescent="0.3">
      <c r="A946" s="31" t="s">
        <v>2666</v>
      </c>
      <c r="B946" s="23">
        <v>133</v>
      </c>
      <c r="C946" s="23" t="s">
        <v>2667</v>
      </c>
      <c r="D946" s="23" t="s">
        <v>2668</v>
      </c>
      <c r="E946" s="24">
        <v>1527.4</v>
      </c>
      <c r="F946" s="23"/>
      <c r="G946" s="23">
        <v>11</v>
      </c>
      <c r="H946" s="23" t="str">
        <f>VLOOKUP(G946,Tabelle3[],2,FALSE)</f>
        <v>A</v>
      </c>
      <c r="I946" s="23"/>
      <c r="J946" s="23"/>
      <c r="K946" s="23"/>
      <c r="L946" s="23"/>
      <c r="M946" s="23"/>
      <c r="N946" s="25"/>
      <c r="O946" s="26">
        <f ca="1">_xlfn.IFNA(LOOKUP(A946,Gewichte!A956:A3825,Gewichte!B956:B1194),"")</f>
        <v>78.400000000000006</v>
      </c>
    </row>
    <row r="947" spans="1:15" x14ac:dyDescent="0.3">
      <c r="A947" s="31" t="s">
        <v>2684</v>
      </c>
      <c r="B947" s="23">
        <v>133</v>
      </c>
      <c r="C947" s="23" t="s">
        <v>2685</v>
      </c>
      <c r="D947" s="23" t="s">
        <v>2686</v>
      </c>
      <c r="E947" s="24">
        <v>1801.5</v>
      </c>
      <c r="F947" s="23"/>
      <c r="G947" s="23">
        <v>11</v>
      </c>
      <c r="H947" s="23" t="str">
        <f>VLOOKUP(G947,Tabelle3[],2,FALSE)</f>
        <v>A</v>
      </c>
      <c r="I947" s="23"/>
      <c r="J947" s="23"/>
      <c r="K947" s="23"/>
      <c r="L947" s="23"/>
      <c r="M947" s="23"/>
      <c r="N947" s="25"/>
      <c r="O947" s="26">
        <f ca="1">_xlfn.IFNA(LOOKUP(A947,Gewichte!A962:A3831,Gewichte!B962:B1200),"")</f>
        <v>78.400000000000006</v>
      </c>
    </row>
    <row r="948" spans="1:15" x14ac:dyDescent="0.3">
      <c r="A948" s="31" t="s">
        <v>2699</v>
      </c>
      <c r="B948" s="23">
        <v>133</v>
      </c>
      <c r="C948" s="23" t="s">
        <v>2700</v>
      </c>
      <c r="D948" s="23" t="s">
        <v>2701</v>
      </c>
      <c r="E948" s="24">
        <v>2075.6999999999998</v>
      </c>
      <c r="F948" s="23"/>
      <c r="G948" s="23">
        <v>11</v>
      </c>
      <c r="H948" s="23" t="str">
        <f>VLOOKUP(G948,Tabelle3[],2,FALSE)</f>
        <v>A</v>
      </c>
      <c r="I948" s="23"/>
      <c r="J948" s="23"/>
      <c r="K948" s="23"/>
      <c r="L948" s="23"/>
      <c r="M948" s="23"/>
      <c r="N948" s="25"/>
      <c r="O948" s="26">
        <f ca="1">_xlfn.IFNA(LOOKUP(A948,Gewichte!A967:A3836,Gewichte!B967:B1205),"")</f>
        <v>51.8</v>
      </c>
    </row>
    <row r="949" spans="1:15" x14ac:dyDescent="0.3">
      <c r="A949" s="31" t="s">
        <v>2717</v>
      </c>
      <c r="B949" s="23">
        <v>133</v>
      </c>
      <c r="C949" s="23" t="s">
        <v>2718</v>
      </c>
      <c r="D949" s="23" t="s">
        <v>2719</v>
      </c>
      <c r="E949" s="24">
        <v>2349.9</v>
      </c>
      <c r="F949" s="23"/>
      <c r="G949" s="23">
        <v>11</v>
      </c>
      <c r="H949" s="23" t="str">
        <f>VLOOKUP(G949,Tabelle3[],2,FALSE)</f>
        <v>A</v>
      </c>
      <c r="I949" s="23"/>
      <c r="J949" s="23"/>
      <c r="K949" s="23"/>
      <c r="L949" s="23"/>
      <c r="M949" s="23"/>
      <c r="N949" s="25"/>
      <c r="O949" s="26">
        <f ca="1">_xlfn.IFNA(LOOKUP(A949,Gewichte!A973:A3842,Gewichte!B973:B1211),"")</f>
        <v>78.400000000000006</v>
      </c>
    </row>
    <row r="950" spans="1:15" x14ac:dyDescent="0.3">
      <c r="A950" s="31" t="s">
        <v>2729</v>
      </c>
      <c r="B950" s="23">
        <v>133</v>
      </c>
      <c r="C950" s="23" t="s">
        <v>2730</v>
      </c>
      <c r="D950" s="23" t="s">
        <v>2731</v>
      </c>
      <c r="E950" s="24">
        <v>2624</v>
      </c>
      <c r="F950" s="23"/>
      <c r="G950" s="23">
        <v>11</v>
      </c>
      <c r="H950" s="23" t="str">
        <f>VLOOKUP(G950,Tabelle3[],2,FALSE)</f>
        <v>A</v>
      </c>
      <c r="I950" s="23"/>
      <c r="J950" s="23"/>
      <c r="K950" s="23"/>
      <c r="L950" s="23"/>
      <c r="M950" s="23"/>
      <c r="N950" s="25"/>
      <c r="O950" s="26">
        <f ca="1">_xlfn.IFNA(LOOKUP(A950,Gewichte!A977:A3846,Gewichte!B977:B1215),"")</f>
        <v>78.400000000000006</v>
      </c>
    </row>
    <row r="951" spans="1:15" x14ac:dyDescent="0.3">
      <c r="A951" s="31" t="s">
        <v>2744</v>
      </c>
      <c r="B951" s="23">
        <v>133</v>
      </c>
      <c r="C951" s="23" t="s">
        <v>2745</v>
      </c>
      <c r="D951" s="23" t="s">
        <v>2746</v>
      </c>
      <c r="E951" s="24">
        <v>2898.2</v>
      </c>
      <c r="F951" s="23"/>
      <c r="G951" s="23">
        <v>11</v>
      </c>
      <c r="H951" s="23" t="str">
        <f>VLOOKUP(G951,Tabelle3[],2,FALSE)</f>
        <v>A</v>
      </c>
      <c r="I951" s="23"/>
      <c r="J951" s="23"/>
      <c r="K951" s="23"/>
      <c r="L951" s="23"/>
      <c r="M951" s="23"/>
      <c r="N951" s="25"/>
      <c r="O951" s="26">
        <f ca="1">_xlfn.IFNA(LOOKUP(A951,Gewichte!A982:A3851,Gewichte!B982:B1220),"")</f>
        <v>78.400000000000006</v>
      </c>
    </row>
    <row r="952" spans="1:15" x14ac:dyDescent="0.3">
      <c r="A952" s="31" t="s">
        <v>2759</v>
      </c>
      <c r="B952" s="23">
        <v>133</v>
      </c>
      <c r="C952" s="23" t="s">
        <v>2760</v>
      </c>
      <c r="D952" s="23" t="s">
        <v>2761</v>
      </c>
      <c r="E952" s="24">
        <v>3446.6</v>
      </c>
      <c r="F952" s="23"/>
      <c r="G952" s="23">
        <v>11</v>
      </c>
      <c r="H952" s="23" t="str">
        <f>VLOOKUP(G952,Tabelle3[],2,FALSE)</f>
        <v>A</v>
      </c>
      <c r="I952" s="23"/>
      <c r="J952" s="23"/>
      <c r="K952" s="23"/>
      <c r="L952" s="23"/>
      <c r="M952" s="23"/>
      <c r="N952" s="25"/>
      <c r="O952" s="26">
        <f ca="1">_xlfn.IFNA(LOOKUP(A952,Gewichte!A987:A3856,Gewichte!B987:B1225),"")</f>
        <v>88.8</v>
      </c>
    </row>
    <row r="953" spans="1:15" x14ac:dyDescent="0.3">
      <c r="A953" s="31" t="s">
        <v>2780</v>
      </c>
      <c r="B953" s="23">
        <v>133</v>
      </c>
      <c r="C953" s="23" t="s">
        <v>2781</v>
      </c>
      <c r="D953" s="23" t="s">
        <v>2782</v>
      </c>
      <c r="E953" s="24">
        <v>3994.9</v>
      </c>
      <c r="F953" s="23"/>
      <c r="G953" s="23">
        <v>11</v>
      </c>
      <c r="H953" s="23" t="str">
        <f>VLOOKUP(G953,Tabelle3[],2,FALSE)</f>
        <v>A</v>
      </c>
      <c r="I953" s="23"/>
      <c r="J953" s="23"/>
      <c r="K953" s="23"/>
      <c r="L953" s="23"/>
      <c r="M953" s="23"/>
      <c r="N953" s="25"/>
      <c r="O953" s="26">
        <f ca="1">_xlfn.IFNA(LOOKUP(A953,Gewichte!A994:A3863,Gewichte!B994:B1232),"")</f>
        <v>103.6</v>
      </c>
    </row>
    <row r="954" spans="1:15" x14ac:dyDescent="0.3">
      <c r="A954" s="31" t="s">
        <v>2636</v>
      </c>
      <c r="B954" s="23">
        <v>133</v>
      </c>
      <c r="C954" s="23" t="s">
        <v>2637</v>
      </c>
      <c r="D954" s="23" t="s">
        <v>2638</v>
      </c>
      <c r="E954" s="24">
        <v>1245.4000000000001</v>
      </c>
      <c r="F954" s="23"/>
      <c r="G954" s="23">
        <v>11</v>
      </c>
      <c r="H954" s="23" t="str">
        <f>VLOOKUP(G954,Tabelle3[],2,FALSE)</f>
        <v>A</v>
      </c>
      <c r="I954" s="23"/>
      <c r="J954" s="23"/>
      <c r="K954" s="23"/>
      <c r="L954" s="23"/>
      <c r="M954" s="23"/>
      <c r="N954" s="25"/>
      <c r="O954" s="26">
        <f ca="1">_xlfn.IFNA(LOOKUP(A954,Gewichte!A946:A3815,Gewichte!B946:B1184),"")</f>
        <v>103.6</v>
      </c>
    </row>
    <row r="955" spans="1:15" x14ac:dyDescent="0.3">
      <c r="A955" s="31" t="s">
        <v>2639</v>
      </c>
      <c r="B955" s="23">
        <v>133</v>
      </c>
      <c r="C955" s="23" t="s">
        <v>2640</v>
      </c>
      <c r="D955" s="23" t="s">
        <v>2641</v>
      </c>
      <c r="E955" s="24">
        <v>1245.4000000000001</v>
      </c>
      <c r="F955" s="23"/>
      <c r="G955" s="23">
        <v>11</v>
      </c>
      <c r="H955" s="23" t="str">
        <f>VLOOKUP(G955,Tabelle3[],2,FALSE)</f>
        <v>A</v>
      </c>
      <c r="I955" s="23"/>
      <c r="J955" s="23"/>
      <c r="K955" s="23"/>
      <c r="L955" s="23"/>
      <c r="M955" s="23"/>
      <c r="N955" s="25"/>
      <c r="O955" s="26">
        <f ca="1">_xlfn.IFNA(LOOKUP(A955,Gewichte!A947:A3816,Gewichte!B947:B1185),"")</f>
        <v>103.6</v>
      </c>
    </row>
    <row r="956" spans="1:15" x14ac:dyDescent="0.3">
      <c r="A956" s="31" t="s">
        <v>2675</v>
      </c>
      <c r="B956" s="23">
        <v>133</v>
      </c>
      <c r="C956" s="23" t="s">
        <v>2676</v>
      </c>
      <c r="D956" s="23" t="s">
        <v>2677</v>
      </c>
      <c r="E956" s="24">
        <v>1636.1</v>
      </c>
      <c r="F956" s="23"/>
      <c r="G956" s="23">
        <v>11</v>
      </c>
      <c r="H956" s="23" t="str">
        <f>VLOOKUP(G956,Tabelle3[],2,FALSE)</f>
        <v>A</v>
      </c>
      <c r="I956" s="23"/>
      <c r="J956" s="23"/>
      <c r="K956" s="23"/>
      <c r="L956" s="23"/>
      <c r="M956" s="23"/>
      <c r="N956" s="25"/>
      <c r="O956" s="26">
        <f ca="1">_xlfn.IFNA(LOOKUP(A956,Gewichte!A959:A3828,Gewichte!B959:B1197),"")</f>
        <v>103.6</v>
      </c>
    </row>
    <row r="957" spans="1:15" x14ac:dyDescent="0.3">
      <c r="A957" s="31" t="s">
        <v>2696</v>
      </c>
      <c r="B957" s="23">
        <v>133</v>
      </c>
      <c r="C957" s="23" t="s">
        <v>2697</v>
      </c>
      <c r="D957" s="23" t="s">
        <v>2698</v>
      </c>
      <c r="E957" s="24">
        <v>2026.9</v>
      </c>
      <c r="F957" s="23"/>
      <c r="G957" s="23">
        <v>11</v>
      </c>
      <c r="H957" s="23" t="str">
        <f>VLOOKUP(G957,Tabelle3[],2,FALSE)</f>
        <v>A</v>
      </c>
      <c r="I957" s="23"/>
      <c r="J957" s="23"/>
      <c r="K957" s="23"/>
      <c r="L957" s="23"/>
      <c r="M957" s="23"/>
      <c r="N957" s="25"/>
      <c r="O957" s="26">
        <f ca="1">_xlfn.IFNA(LOOKUP(A957,Gewichte!A966:A3835,Gewichte!B966:B1204),"")</f>
        <v>50</v>
      </c>
    </row>
    <row r="958" spans="1:15" x14ac:dyDescent="0.3">
      <c r="A958" s="31" t="s">
        <v>2720</v>
      </c>
      <c r="B958" s="23">
        <v>133</v>
      </c>
      <c r="C958" s="23" t="s">
        <v>2721</v>
      </c>
      <c r="D958" s="23" t="s">
        <v>2722</v>
      </c>
      <c r="E958" s="24">
        <v>2417.6</v>
      </c>
      <c r="F958" s="23"/>
      <c r="G958" s="23">
        <v>11</v>
      </c>
      <c r="H958" s="23" t="str">
        <f>VLOOKUP(G958,Tabelle3[],2,FALSE)</f>
        <v>A</v>
      </c>
      <c r="I958" s="23"/>
      <c r="J958" s="23"/>
      <c r="K958" s="23"/>
      <c r="L958" s="23"/>
      <c r="M958" s="23"/>
      <c r="N958" s="25"/>
      <c r="O958" s="26">
        <f ca="1">_xlfn.IFNA(LOOKUP(A958,Gewichte!A974:A3843,Gewichte!B974:B1212),"")</f>
        <v>103.6</v>
      </c>
    </row>
    <row r="959" spans="1:15" x14ac:dyDescent="0.3">
      <c r="A959" s="31" t="s">
        <v>2741</v>
      </c>
      <c r="B959" s="23">
        <v>133</v>
      </c>
      <c r="C959" s="23" t="s">
        <v>2742</v>
      </c>
      <c r="D959" s="23" t="s">
        <v>2743</v>
      </c>
      <c r="E959" s="24">
        <v>2808.3</v>
      </c>
      <c r="F959" s="23"/>
      <c r="G959" s="23">
        <v>11</v>
      </c>
      <c r="H959" s="23" t="str">
        <f>VLOOKUP(G959,Tabelle3[],2,FALSE)</f>
        <v>A</v>
      </c>
      <c r="I959" s="23"/>
      <c r="J959" s="23"/>
      <c r="K959" s="23"/>
      <c r="L959" s="23"/>
      <c r="M959" s="23"/>
      <c r="N959" s="25"/>
      <c r="O959" s="26">
        <f ca="1">_xlfn.IFNA(LOOKUP(A959,Gewichte!A981:A3850,Gewichte!B981:B1219),"")</f>
        <v>103.6</v>
      </c>
    </row>
    <row r="960" spans="1:15" x14ac:dyDescent="0.3">
      <c r="A960" s="31" t="s">
        <v>2756</v>
      </c>
      <c r="B960" s="23">
        <v>133</v>
      </c>
      <c r="C960" s="23" t="s">
        <v>2757</v>
      </c>
      <c r="D960" s="23" t="s">
        <v>2758</v>
      </c>
      <c r="E960" s="24">
        <v>3199</v>
      </c>
      <c r="F960" s="23"/>
      <c r="G960" s="23">
        <v>11</v>
      </c>
      <c r="H960" s="23" t="str">
        <f>VLOOKUP(G960,Tabelle3[],2,FALSE)</f>
        <v>A</v>
      </c>
      <c r="I960" s="23"/>
      <c r="J960" s="23"/>
      <c r="K960" s="23"/>
      <c r="L960" s="23"/>
      <c r="M960" s="23"/>
      <c r="N960" s="25"/>
      <c r="O960" s="26">
        <f ca="1">_xlfn.IFNA(LOOKUP(A960,Gewichte!A986:A3855,Gewichte!B986:B1224),"")</f>
        <v>80</v>
      </c>
    </row>
    <row r="961" spans="1:15" x14ac:dyDescent="0.3">
      <c r="A961" s="31" t="s">
        <v>2765</v>
      </c>
      <c r="B961" s="23">
        <v>133</v>
      </c>
      <c r="C961" s="23" t="s">
        <v>2766</v>
      </c>
      <c r="D961" s="23" t="s">
        <v>2767</v>
      </c>
      <c r="E961" s="24">
        <v>3589.7</v>
      </c>
      <c r="F961" s="23"/>
      <c r="G961" s="23">
        <v>11</v>
      </c>
      <c r="H961" s="23" t="str">
        <f>VLOOKUP(G961,Tabelle3[],2,FALSE)</f>
        <v>A</v>
      </c>
      <c r="I961" s="23"/>
      <c r="J961" s="23"/>
      <c r="K961" s="23"/>
      <c r="L961" s="23"/>
      <c r="M961" s="23"/>
      <c r="N961" s="25"/>
      <c r="O961" s="26">
        <f ca="1">_xlfn.IFNA(LOOKUP(A961,Gewichte!A989:A3858,Gewichte!B989:B1227),"")</f>
        <v>90</v>
      </c>
    </row>
    <row r="962" spans="1:15" x14ac:dyDescent="0.3">
      <c r="A962" s="31" t="s">
        <v>2774</v>
      </c>
      <c r="B962" s="23">
        <v>133</v>
      </c>
      <c r="C962" s="23" t="s">
        <v>2775</v>
      </c>
      <c r="D962" s="23" t="s">
        <v>2776</v>
      </c>
      <c r="E962" s="24">
        <v>3980.5</v>
      </c>
      <c r="F962" s="23"/>
      <c r="G962" s="23">
        <v>11</v>
      </c>
      <c r="H962" s="23" t="str">
        <f>VLOOKUP(G962,Tabelle3[],2,FALSE)</f>
        <v>A</v>
      </c>
      <c r="I962" s="23"/>
      <c r="J962" s="23"/>
      <c r="K962" s="23"/>
      <c r="L962" s="23"/>
      <c r="M962" s="23"/>
      <c r="N962" s="25"/>
      <c r="O962" s="26">
        <f ca="1">_xlfn.IFNA(LOOKUP(A962,Gewichte!A992:A3861,Gewichte!B992:B1230),"")</f>
        <v>100</v>
      </c>
    </row>
    <row r="963" spans="1:15" x14ac:dyDescent="0.3">
      <c r="A963" s="31" t="s">
        <v>2789</v>
      </c>
      <c r="B963" s="23">
        <v>133</v>
      </c>
      <c r="C963" s="23" t="s">
        <v>2790</v>
      </c>
      <c r="D963" s="23" t="s">
        <v>2791</v>
      </c>
      <c r="E963" s="24">
        <v>4761.8999999999996</v>
      </c>
      <c r="F963" s="23"/>
      <c r="G963" s="23">
        <v>11</v>
      </c>
      <c r="H963" s="23" t="str">
        <f>VLOOKUP(G963,Tabelle3[],2,FALSE)</f>
        <v>A</v>
      </c>
      <c r="I963" s="23"/>
      <c r="J963" s="23"/>
      <c r="K963" s="23"/>
      <c r="L963" s="23"/>
      <c r="M963" s="23"/>
      <c r="N963" s="25"/>
      <c r="O963" s="26">
        <f ca="1">_xlfn.IFNA(LOOKUP(A963,Gewichte!A997:A3866,Gewichte!B997:B1235),"")</f>
        <v>103.6</v>
      </c>
    </row>
    <row r="964" spans="1:15" x14ac:dyDescent="0.3">
      <c r="A964" s="31" t="s">
        <v>2795</v>
      </c>
      <c r="B964" s="23">
        <v>133</v>
      </c>
      <c r="C964" s="23" t="s">
        <v>2796</v>
      </c>
      <c r="D964" s="23" t="s">
        <v>2797</v>
      </c>
      <c r="E964" s="24">
        <v>5543.3</v>
      </c>
      <c r="F964" s="23"/>
      <c r="G964" s="23">
        <v>11</v>
      </c>
      <c r="H964" s="23" t="str">
        <f>VLOOKUP(G964,Tabelle3[],2,FALSE)</f>
        <v>A</v>
      </c>
      <c r="I964" s="23"/>
      <c r="J964" s="23"/>
      <c r="K964" s="23"/>
      <c r="L964" s="23"/>
      <c r="M964" s="23"/>
      <c r="N964" s="25"/>
      <c r="O964" s="26">
        <f ca="1">_xlfn.IFNA(LOOKUP(A964,Gewichte!A999:A3868,Gewichte!B999:B1237),"")</f>
        <v>103.6</v>
      </c>
    </row>
    <row r="965" spans="1:15" x14ac:dyDescent="0.3">
      <c r="A965" s="31" t="s">
        <v>2654</v>
      </c>
      <c r="B965" s="23">
        <v>133</v>
      </c>
      <c r="C965" s="23" t="s">
        <v>2655</v>
      </c>
      <c r="D965" s="23" t="s">
        <v>2656</v>
      </c>
      <c r="E965" s="24">
        <v>1429.7</v>
      </c>
      <c r="F965" s="23"/>
      <c r="G965" s="23">
        <v>11</v>
      </c>
      <c r="H965" s="23" t="str">
        <f>VLOOKUP(G965,Tabelle3[],2,FALSE)</f>
        <v>A</v>
      </c>
      <c r="I965" s="23"/>
      <c r="J965" s="23"/>
      <c r="K965" s="23"/>
      <c r="L965" s="23"/>
      <c r="M965" s="23"/>
      <c r="N965" s="25"/>
      <c r="O965" s="26">
        <f ca="1">_xlfn.IFNA(LOOKUP(A965,Gewichte!A952:A3821,Gewichte!B952:B1190),"")</f>
        <v>31.25</v>
      </c>
    </row>
    <row r="966" spans="1:15" x14ac:dyDescent="0.3">
      <c r="A966" s="31" t="s">
        <v>2657</v>
      </c>
      <c r="B966" s="23">
        <v>133</v>
      </c>
      <c r="C966" s="23" t="s">
        <v>2658</v>
      </c>
      <c r="D966" s="23" t="s">
        <v>2659</v>
      </c>
      <c r="E966" s="24">
        <v>1429.7</v>
      </c>
      <c r="F966" s="23"/>
      <c r="G966" s="23">
        <v>11</v>
      </c>
      <c r="H966" s="23" t="str">
        <f>VLOOKUP(G966,Tabelle3[],2,FALSE)</f>
        <v>A</v>
      </c>
      <c r="I966" s="23"/>
      <c r="J966" s="23"/>
      <c r="K966" s="23"/>
      <c r="L966" s="23"/>
      <c r="M966" s="23"/>
      <c r="N966" s="25"/>
      <c r="O966" s="26">
        <f ca="1">_xlfn.IFNA(LOOKUP(A966,Gewichte!A953:A3822,Gewichte!B953:B1191),"")</f>
        <v>37.5</v>
      </c>
    </row>
    <row r="967" spans="1:15" x14ac:dyDescent="0.3">
      <c r="A967" s="31" t="s">
        <v>2690</v>
      </c>
      <c r="B967" s="23">
        <v>133</v>
      </c>
      <c r="C967" s="23" t="s">
        <v>2691</v>
      </c>
      <c r="D967" s="23" t="s">
        <v>2692</v>
      </c>
      <c r="E967" s="24">
        <v>1855.9</v>
      </c>
      <c r="F967" s="23"/>
      <c r="G967" s="23">
        <v>11</v>
      </c>
      <c r="H967" s="23" t="str">
        <f>VLOOKUP(G967,Tabelle3[],2,FALSE)</f>
        <v>A</v>
      </c>
      <c r="I967" s="23"/>
      <c r="J967" s="23"/>
      <c r="K967" s="23"/>
      <c r="L967" s="23"/>
      <c r="M967" s="23"/>
      <c r="N967" s="25"/>
      <c r="O967" s="26">
        <f ca="1">_xlfn.IFNA(LOOKUP(A967,Gewichte!A964:A3833,Gewichte!B964:B1202),"")</f>
        <v>50</v>
      </c>
    </row>
    <row r="968" spans="1:15" x14ac:dyDescent="0.3">
      <c r="A968" s="31" t="s">
        <v>2708</v>
      </c>
      <c r="B968" s="23">
        <v>133</v>
      </c>
      <c r="C968" s="23" t="s">
        <v>2709</v>
      </c>
      <c r="D968" s="23" t="s">
        <v>2710</v>
      </c>
      <c r="E968" s="24">
        <v>2282.1999999999998</v>
      </c>
      <c r="F968" s="23"/>
      <c r="G968" s="23">
        <v>11</v>
      </c>
      <c r="H968" s="23" t="str">
        <f>VLOOKUP(G968,Tabelle3[],2,FALSE)</f>
        <v>A</v>
      </c>
      <c r="I968" s="23"/>
      <c r="J968" s="23"/>
      <c r="K968" s="23"/>
      <c r="L968" s="23"/>
      <c r="M968" s="23"/>
      <c r="N968" s="25"/>
      <c r="O968" s="26">
        <f ca="1">_xlfn.IFNA(LOOKUP(A968,Gewichte!A970:A3839,Gewichte!B970:B1208),"")</f>
        <v>62.5</v>
      </c>
    </row>
    <row r="969" spans="1:15" x14ac:dyDescent="0.3">
      <c r="A969" s="31" t="s">
        <v>2732</v>
      </c>
      <c r="B969" s="23">
        <v>133</v>
      </c>
      <c r="C969" s="23" t="s">
        <v>2733</v>
      </c>
      <c r="D969" s="23" t="s">
        <v>2734</v>
      </c>
      <c r="E969" s="24">
        <v>2708.4</v>
      </c>
      <c r="F969" s="23"/>
      <c r="G969" s="23">
        <v>11</v>
      </c>
      <c r="H969" s="23" t="str">
        <f>VLOOKUP(G969,Tabelle3[],2,FALSE)</f>
        <v>A</v>
      </c>
      <c r="I969" s="23"/>
      <c r="J969" s="23"/>
      <c r="K969" s="23"/>
      <c r="L969" s="23"/>
      <c r="M969" s="23"/>
      <c r="N969" s="25"/>
      <c r="O969" s="26">
        <f ca="1">_xlfn.IFNA(LOOKUP(A969,Gewichte!A978:A3847,Gewichte!B978:B1216),"")</f>
        <v>75</v>
      </c>
    </row>
    <row r="970" spans="1:15" x14ac:dyDescent="0.3">
      <c r="A970" s="31" t="s">
        <v>2753</v>
      </c>
      <c r="B970" s="23">
        <v>133</v>
      </c>
      <c r="C970" s="23" t="s">
        <v>2754</v>
      </c>
      <c r="D970" s="23" t="s">
        <v>2755</v>
      </c>
      <c r="E970" s="24">
        <v>3134.6</v>
      </c>
      <c r="F970" s="23"/>
      <c r="G970" s="23">
        <v>11</v>
      </c>
      <c r="H970" s="23" t="str">
        <f>VLOOKUP(G970,Tabelle3[],2,FALSE)</f>
        <v>A</v>
      </c>
      <c r="I970" s="23"/>
      <c r="J970" s="23"/>
      <c r="K970" s="23"/>
      <c r="L970" s="23"/>
      <c r="M970" s="23"/>
      <c r="N970" s="25"/>
      <c r="O970" s="26">
        <f ca="1">_xlfn.IFNA(LOOKUP(A970,Gewichte!A985:A3854,Gewichte!B985:B1223),"")</f>
        <v>87.5</v>
      </c>
    </row>
    <row r="971" spans="1:15" x14ac:dyDescent="0.3">
      <c r="A971" s="31" t="s">
        <v>2762</v>
      </c>
      <c r="B971" s="23">
        <v>133</v>
      </c>
      <c r="C971" s="23" t="s">
        <v>2763</v>
      </c>
      <c r="D971" s="23" t="s">
        <v>2764</v>
      </c>
      <c r="E971" s="24">
        <v>3560.9</v>
      </c>
      <c r="F971" s="23"/>
      <c r="G971" s="23">
        <v>11</v>
      </c>
      <c r="H971" s="23" t="str">
        <f>VLOOKUP(G971,Tabelle3[],2,FALSE)</f>
        <v>A</v>
      </c>
      <c r="I971" s="23"/>
      <c r="J971" s="23"/>
      <c r="K971" s="23"/>
      <c r="L971" s="23"/>
      <c r="M971" s="23"/>
      <c r="N971" s="25"/>
      <c r="O971" s="26">
        <f ca="1">_xlfn.IFNA(LOOKUP(A971,Gewichte!A988:A3857,Gewichte!B988:B1226),"")</f>
        <v>100</v>
      </c>
    </row>
    <row r="972" spans="1:15" x14ac:dyDescent="0.3">
      <c r="A972" s="31" t="s">
        <v>2777</v>
      </c>
      <c r="B972" s="23">
        <v>133</v>
      </c>
      <c r="C972" s="23" t="s">
        <v>2778</v>
      </c>
      <c r="D972" s="23" t="s">
        <v>2779</v>
      </c>
      <c r="E972" s="24">
        <v>3987.1</v>
      </c>
      <c r="F972" s="23"/>
      <c r="G972" s="23">
        <v>11</v>
      </c>
      <c r="H972" s="23" t="str">
        <f>VLOOKUP(G972,Tabelle3[],2,FALSE)</f>
        <v>A</v>
      </c>
      <c r="I972" s="23"/>
      <c r="J972" s="23"/>
      <c r="K972" s="23"/>
      <c r="L972" s="23"/>
      <c r="M972" s="23"/>
      <c r="N972" s="25"/>
      <c r="O972" s="26">
        <f ca="1">_xlfn.IFNA(LOOKUP(A972,Gewichte!A993:A3862,Gewichte!B993:B1231),"")</f>
        <v>112.5</v>
      </c>
    </row>
    <row r="973" spans="1:15" x14ac:dyDescent="0.3">
      <c r="A973" s="31" t="s">
        <v>2783</v>
      </c>
      <c r="B973" s="23">
        <v>133</v>
      </c>
      <c r="C973" s="23" t="s">
        <v>2784</v>
      </c>
      <c r="D973" s="23" t="s">
        <v>2785</v>
      </c>
      <c r="E973" s="24">
        <v>4413.3999999999996</v>
      </c>
      <c r="F973" s="23"/>
      <c r="G973" s="23">
        <v>11</v>
      </c>
      <c r="H973" s="23" t="str">
        <f>VLOOKUP(G973,Tabelle3[],2,FALSE)</f>
        <v>A</v>
      </c>
      <c r="I973" s="23"/>
      <c r="J973" s="23"/>
      <c r="K973" s="23"/>
      <c r="L973" s="23"/>
      <c r="M973" s="23"/>
      <c r="N973" s="25"/>
      <c r="O973" s="26">
        <f ca="1">_xlfn.IFNA(LOOKUP(A973,Gewichte!A995:A3864,Gewichte!B995:B1233),"")</f>
        <v>125</v>
      </c>
    </row>
    <row r="974" spans="1:15" x14ac:dyDescent="0.3">
      <c r="A974" s="31" t="s">
        <v>2792</v>
      </c>
      <c r="B974" s="23">
        <v>133</v>
      </c>
      <c r="C974" s="23" t="s">
        <v>2793</v>
      </c>
      <c r="D974" s="23" t="s">
        <v>2794</v>
      </c>
      <c r="E974" s="24">
        <v>5265.8</v>
      </c>
      <c r="F974" s="23"/>
      <c r="G974" s="23">
        <v>11</v>
      </c>
      <c r="H974" s="23" t="str">
        <f>VLOOKUP(G974,Tabelle3[],2,FALSE)</f>
        <v>A</v>
      </c>
      <c r="I974" s="23"/>
      <c r="J974" s="23"/>
      <c r="K974" s="23"/>
      <c r="L974" s="23"/>
      <c r="M974" s="23"/>
      <c r="N974" s="25"/>
      <c r="O974" s="26">
        <f ca="1">_xlfn.IFNA(LOOKUP(A974,Gewichte!A998:A3867,Gewichte!B998:B1236),"")</f>
        <v>150</v>
      </c>
    </row>
    <row r="975" spans="1:15" x14ac:dyDescent="0.3">
      <c r="A975" s="31" t="s">
        <v>2801</v>
      </c>
      <c r="B975" s="23">
        <v>133</v>
      </c>
      <c r="C975" s="23" t="s">
        <v>2802</v>
      </c>
      <c r="D975" s="23" t="s">
        <v>2803</v>
      </c>
      <c r="E975" s="24">
        <v>6118.3</v>
      </c>
      <c r="F975" s="23"/>
      <c r="G975" s="23">
        <v>11</v>
      </c>
      <c r="H975" s="23" t="str">
        <f>VLOOKUP(G975,Tabelle3[],2,FALSE)</f>
        <v>A</v>
      </c>
      <c r="I975" s="23"/>
      <c r="J975" s="23"/>
      <c r="K975" s="23"/>
      <c r="L975" s="23"/>
      <c r="M975" s="23"/>
      <c r="N975" s="25"/>
      <c r="O975" s="26">
        <f ca="1">_xlfn.IFNA(LOOKUP(A975,Gewichte!A1001:A3870,Gewichte!B1001:B1239),"")</f>
        <v>175</v>
      </c>
    </row>
    <row r="976" spans="1:15" x14ac:dyDescent="0.3">
      <c r="A976" s="31" t="s">
        <v>2735</v>
      </c>
      <c r="B976" s="23">
        <v>133</v>
      </c>
      <c r="C976" s="23" t="s">
        <v>2736</v>
      </c>
      <c r="D976" s="23" t="s">
        <v>2737</v>
      </c>
      <c r="E976" s="24">
        <v>2752.8</v>
      </c>
      <c r="F976" s="23"/>
      <c r="G976" s="23">
        <v>11</v>
      </c>
      <c r="H976" s="23" t="str">
        <f>VLOOKUP(G976,Tabelle3[],2,FALSE)</f>
        <v>A</v>
      </c>
      <c r="I976" s="23"/>
      <c r="J976" s="23"/>
      <c r="K976" s="23"/>
      <c r="L976" s="23"/>
      <c r="M976" s="23"/>
      <c r="N976" s="25"/>
      <c r="O976" s="26">
        <f ca="1">_xlfn.IFNA(LOOKUP(A976,Gewichte!A979:A3848,Gewichte!B979:B1217),"")</f>
        <v>41.5</v>
      </c>
    </row>
    <row r="977" spans="1:15" x14ac:dyDescent="0.3">
      <c r="A977" s="31" t="s">
        <v>2738</v>
      </c>
      <c r="B977" s="23">
        <v>133</v>
      </c>
      <c r="C977" s="23" t="s">
        <v>2739</v>
      </c>
      <c r="D977" s="23" t="s">
        <v>2740</v>
      </c>
      <c r="E977" s="24">
        <v>2752.8</v>
      </c>
      <c r="F977" s="23"/>
      <c r="G977" s="23">
        <v>11</v>
      </c>
      <c r="H977" s="23" t="str">
        <f>VLOOKUP(G977,Tabelle3[],2,FALSE)</f>
        <v>A</v>
      </c>
      <c r="I977" s="23"/>
      <c r="J977" s="23"/>
      <c r="K977" s="23"/>
      <c r="L977" s="23"/>
      <c r="M977" s="23"/>
      <c r="N977" s="25"/>
      <c r="O977" s="26">
        <f ca="1">_xlfn.IFNA(LOOKUP(A977,Gewichte!A980:A3849,Gewichte!B980:B1218),"")</f>
        <v>49.8</v>
      </c>
    </row>
    <row r="978" spans="1:15" x14ac:dyDescent="0.3">
      <c r="A978" s="31" t="s">
        <v>2771</v>
      </c>
      <c r="B978" s="23">
        <v>133</v>
      </c>
      <c r="C978" s="23" t="s">
        <v>2772</v>
      </c>
      <c r="D978" s="23" t="s">
        <v>2773</v>
      </c>
      <c r="E978" s="24">
        <v>3696.3</v>
      </c>
      <c r="F978" s="23"/>
      <c r="G978" s="23">
        <v>11</v>
      </c>
      <c r="H978" s="23" t="str">
        <f>VLOOKUP(G978,Tabelle3[],2,FALSE)</f>
        <v>A</v>
      </c>
      <c r="I978" s="23"/>
      <c r="J978" s="23"/>
      <c r="K978" s="23"/>
      <c r="L978" s="23"/>
      <c r="M978" s="23"/>
      <c r="N978" s="25"/>
      <c r="O978" s="26">
        <f ca="1">_xlfn.IFNA(LOOKUP(A978,Gewichte!A991:A3860,Gewichte!B991:B1229),"")</f>
        <v>66.400000000000006</v>
      </c>
    </row>
    <row r="979" spans="1:15" x14ac:dyDescent="0.3">
      <c r="A979" s="31" t="s">
        <v>2786</v>
      </c>
      <c r="B979" s="23">
        <v>133</v>
      </c>
      <c r="C979" s="23" t="s">
        <v>2787</v>
      </c>
      <c r="D979" s="23" t="s">
        <v>2788</v>
      </c>
      <c r="E979" s="24">
        <v>4639.8</v>
      </c>
      <c r="F979" s="23"/>
      <c r="G979" s="23">
        <v>11</v>
      </c>
      <c r="H979" s="23" t="str">
        <f>VLOOKUP(G979,Tabelle3[],2,FALSE)</f>
        <v>A</v>
      </c>
      <c r="I979" s="23"/>
      <c r="J979" s="23"/>
      <c r="K979" s="23"/>
      <c r="L979" s="23"/>
      <c r="M979" s="23"/>
      <c r="N979" s="25"/>
      <c r="O979" s="26">
        <f ca="1">_xlfn.IFNA(LOOKUP(A979,Gewichte!A996:A3865,Gewichte!B996:B1234),"")</f>
        <v>83</v>
      </c>
    </row>
    <row r="980" spans="1:15" x14ac:dyDescent="0.3">
      <c r="A980" s="31" t="s">
        <v>2798</v>
      </c>
      <c r="B980" s="23">
        <v>133</v>
      </c>
      <c r="C980" s="23" t="s">
        <v>2799</v>
      </c>
      <c r="D980" s="23" t="s">
        <v>2800</v>
      </c>
      <c r="E980" s="24">
        <v>5583.3</v>
      </c>
      <c r="F980" s="23"/>
      <c r="G980" s="23">
        <v>11</v>
      </c>
      <c r="H980" s="23" t="str">
        <f>VLOOKUP(G980,Tabelle3[],2,FALSE)</f>
        <v>A</v>
      </c>
      <c r="I980" s="23"/>
      <c r="J980" s="23"/>
      <c r="K980" s="23"/>
      <c r="L980" s="23"/>
      <c r="M980" s="23"/>
      <c r="N980" s="25"/>
      <c r="O980" s="26">
        <f ca="1">_xlfn.IFNA(LOOKUP(A980,Gewichte!A1000:A3869,Gewichte!B1000:B1238),"")</f>
        <v>99.6</v>
      </c>
    </row>
    <row r="981" spans="1:15" x14ac:dyDescent="0.3">
      <c r="A981" s="31" t="s">
        <v>2804</v>
      </c>
      <c r="B981" s="23">
        <v>133</v>
      </c>
      <c r="C981" s="23" t="s">
        <v>2805</v>
      </c>
      <c r="D981" s="23" t="s">
        <v>2806</v>
      </c>
      <c r="E981" s="24">
        <v>6526.8</v>
      </c>
      <c r="F981" s="23"/>
      <c r="G981" s="23">
        <v>11</v>
      </c>
      <c r="H981" s="23" t="str">
        <f>VLOOKUP(G981,Tabelle3[],2,FALSE)</f>
        <v>A</v>
      </c>
      <c r="I981" s="23"/>
      <c r="J981" s="23"/>
      <c r="K981" s="23"/>
      <c r="L981" s="23"/>
      <c r="M981" s="23"/>
      <c r="N981" s="25"/>
      <c r="O981" s="26">
        <f ca="1">_xlfn.IFNA(LOOKUP(A981,Gewichte!A1002:A3871,Gewichte!B1002:B1240),"")</f>
        <v>116.2</v>
      </c>
    </row>
    <row r="982" spans="1:15" x14ac:dyDescent="0.3">
      <c r="A982" s="31" t="s">
        <v>2807</v>
      </c>
      <c r="B982" s="23">
        <v>133</v>
      </c>
      <c r="C982" s="23" t="s">
        <v>2808</v>
      </c>
      <c r="D982" s="23" t="s">
        <v>2809</v>
      </c>
      <c r="E982" s="24">
        <v>7470.3</v>
      </c>
      <c r="F982" s="23"/>
      <c r="G982" s="23">
        <v>11</v>
      </c>
      <c r="H982" s="23" t="str">
        <f>VLOOKUP(G982,Tabelle3[],2,FALSE)</f>
        <v>A</v>
      </c>
      <c r="I982" s="23"/>
      <c r="J982" s="23"/>
      <c r="K982" s="23"/>
      <c r="L982" s="23"/>
      <c r="M982" s="23"/>
      <c r="N982" s="25"/>
      <c r="O982" s="26">
        <f ca="1">_xlfn.IFNA(LOOKUP(A982,Gewichte!A1003:A3872,Gewichte!B1003:B1241),"")</f>
        <v>132.80000000000001</v>
      </c>
    </row>
    <row r="983" spans="1:15" x14ac:dyDescent="0.3">
      <c r="A983" s="31" t="s">
        <v>2810</v>
      </c>
      <c r="B983" s="23">
        <v>133</v>
      </c>
      <c r="C983" s="23" t="s">
        <v>2811</v>
      </c>
      <c r="D983" s="23" t="s">
        <v>2812</v>
      </c>
      <c r="E983" s="24">
        <v>8413.7999999999993</v>
      </c>
      <c r="F983" s="23"/>
      <c r="G983" s="23">
        <v>11</v>
      </c>
      <c r="H983" s="23" t="str">
        <f>VLOOKUP(G983,Tabelle3[],2,FALSE)</f>
        <v>A</v>
      </c>
      <c r="I983" s="23"/>
      <c r="J983" s="23"/>
      <c r="K983" s="23"/>
      <c r="L983" s="23"/>
      <c r="M983" s="23"/>
      <c r="N983" s="25"/>
      <c r="O983" s="26">
        <f ca="1">_xlfn.IFNA(LOOKUP(A983,Gewichte!A1004:A3873,Gewichte!B1004:B1242),"")</f>
        <v>149.4</v>
      </c>
    </row>
    <row r="984" spans="1:15" x14ac:dyDescent="0.3">
      <c r="A984" s="31" t="s">
        <v>2813</v>
      </c>
      <c r="B984" s="23">
        <v>133</v>
      </c>
      <c r="C984" s="23" t="s">
        <v>2814</v>
      </c>
      <c r="D984" s="23" t="s">
        <v>2815</v>
      </c>
      <c r="E984" s="24">
        <v>9357.2999999999993</v>
      </c>
      <c r="F984" s="23"/>
      <c r="G984" s="23">
        <v>11</v>
      </c>
      <c r="H984" s="23" t="str">
        <f>VLOOKUP(G984,Tabelle3[],2,FALSE)</f>
        <v>A</v>
      </c>
      <c r="I984" s="23"/>
      <c r="J984" s="23"/>
      <c r="K984" s="23"/>
      <c r="L984" s="23"/>
      <c r="M984" s="23"/>
      <c r="N984" s="25"/>
      <c r="O984" s="26">
        <f ca="1">_xlfn.IFNA(LOOKUP(A984,Gewichte!A1005:A3874,Gewichte!B1005:B1243),"")</f>
        <v>166</v>
      </c>
    </row>
    <row r="985" spans="1:15" x14ac:dyDescent="0.3">
      <c r="A985" s="31" t="s">
        <v>2816</v>
      </c>
      <c r="B985" s="23">
        <v>133</v>
      </c>
      <c r="C985" s="23" t="s">
        <v>2817</v>
      </c>
      <c r="D985" s="23" t="s">
        <v>2818</v>
      </c>
      <c r="E985" s="24">
        <v>11244.3</v>
      </c>
      <c r="F985" s="23"/>
      <c r="G985" s="23">
        <v>11</v>
      </c>
      <c r="H985" s="23" t="str">
        <f>VLOOKUP(G985,Tabelle3[],2,FALSE)</f>
        <v>A</v>
      </c>
      <c r="I985" s="23"/>
      <c r="J985" s="23"/>
      <c r="K985" s="23"/>
      <c r="L985" s="23"/>
      <c r="M985" s="23"/>
      <c r="N985" s="25"/>
      <c r="O985" s="26">
        <f ca="1">_xlfn.IFNA(LOOKUP(A985,Gewichte!A1006:A3875,Gewichte!B1006:B1244),"")</f>
        <v>199.2</v>
      </c>
    </row>
    <row r="986" spans="1:15" x14ac:dyDescent="0.3">
      <c r="A986" s="31" t="s">
        <v>2819</v>
      </c>
      <c r="B986" s="23">
        <v>133</v>
      </c>
      <c r="C986" s="23" t="s">
        <v>2820</v>
      </c>
      <c r="D986" s="23" t="s">
        <v>2821</v>
      </c>
      <c r="E986" s="24">
        <v>13131.3</v>
      </c>
      <c r="F986" s="23"/>
      <c r="G986" s="23">
        <v>11</v>
      </c>
      <c r="H986" s="23" t="str">
        <f>VLOOKUP(G986,Tabelle3[],2,FALSE)</f>
        <v>A</v>
      </c>
      <c r="I986" s="23"/>
      <c r="J986" s="23"/>
      <c r="K986" s="23"/>
      <c r="L986" s="23"/>
      <c r="M986" s="23"/>
      <c r="N986" s="25"/>
      <c r="O986" s="26">
        <f ca="1">_xlfn.IFNA(LOOKUP(A986,Gewichte!A1007:A3876,Gewichte!B1007:B1245),"")</f>
        <v>232.4</v>
      </c>
    </row>
    <row r="987" spans="1:15" x14ac:dyDescent="0.3">
      <c r="A987" s="31" t="s">
        <v>2822</v>
      </c>
      <c r="B987" s="23">
        <v>135</v>
      </c>
      <c r="C987" s="23" t="s">
        <v>2823</v>
      </c>
      <c r="D987" s="23" t="s">
        <v>2824</v>
      </c>
      <c r="E987" s="24">
        <v>173.2</v>
      </c>
      <c r="F987" s="23"/>
      <c r="G987" s="23">
        <v>11</v>
      </c>
      <c r="H987" s="23" t="str">
        <f>VLOOKUP(G987,Tabelle3[],2,FALSE)</f>
        <v>A</v>
      </c>
      <c r="I987" s="23"/>
      <c r="J987" s="23"/>
      <c r="K987" s="23"/>
      <c r="L987" s="23"/>
      <c r="M987" s="23"/>
      <c r="N987" s="25"/>
      <c r="O987" s="26">
        <f ca="1">_xlfn.IFNA(LOOKUP(A987,Gewichte!A1008:A3877,Gewichte!B1008:B1246),"")</f>
        <v>4.0999999999999996</v>
      </c>
    </row>
    <row r="988" spans="1:15" x14ac:dyDescent="0.3">
      <c r="A988" s="31" t="s">
        <v>2825</v>
      </c>
      <c r="B988" s="23">
        <v>135</v>
      </c>
      <c r="C988" s="23" t="s">
        <v>2826</v>
      </c>
      <c r="D988" s="23" t="s">
        <v>2827</v>
      </c>
      <c r="E988" s="24">
        <v>216.5</v>
      </c>
      <c r="F988" s="23"/>
      <c r="G988" s="23">
        <v>11</v>
      </c>
      <c r="H988" s="23" t="str">
        <f>VLOOKUP(G988,Tabelle3[],2,FALSE)</f>
        <v>A</v>
      </c>
      <c r="I988" s="23"/>
      <c r="J988" s="23"/>
      <c r="K988" s="23"/>
      <c r="L988" s="23"/>
      <c r="M988" s="23"/>
      <c r="N988" s="25"/>
      <c r="O988" s="26">
        <f ca="1">_xlfn.IFNA(LOOKUP(A988,Gewichte!A1009:A3878,Gewichte!B1009:B1247),"")</f>
        <v>4.0999999999999996</v>
      </c>
    </row>
    <row r="989" spans="1:15" x14ac:dyDescent="0.3">
      <c r="A989" s="31" t="s">
        <v>2828</v>
      </c>
      <c r="B989" s="23">
        <v>135</v>
      </c>
      <c r="C989" s="23" t="s">
        <v>2829</v>
      </c>
      <c r="D989" s="23" t="s">
        <v>2830</v>
      </c>
      <c r="E989" s="24">
        <v>259.7</v>
      </c>
      <c r="F989" s="23"/>
      <c r="G989" s="23">
        <v>11</v>
      </c>
      <c r="H989" s="23" t="str">
        <f>VLOOKUP(G989,Tabelle3[],2,FALSE)</f>
        <v>A</v>
      </c>
      <c r="I989" s="23"/>
      <c r="J989" s="23"/>
      <c r="K989" s="23"/>
      <c r="L989" s="23"/>
      <c r="M989" s="23"/>
      <c r="N989" s="25"/>
      <c r="O989" s="26">
        <f ca="1">_xlfn.IFNA(LOOKUP(A989,Gewichte!A1010:A3879,Gewichte!B1010:B1248),"")</f>
        <v>4.0999999999999996</v>
      </c>
    </row>
    <row r="990" spans="1:15" x14ac:dyDescent="0.3">
      <c r="A990" s="31" t="s">
        <v>2834</v>
      </c>
      <c r="B990" s="23">
        <v>135</v>
      </c>
      <c r="C990" s="23" t="s">
        <v>2835</v>
      </c>
      <c r="D990" s="23" t="s">
        <v>2836</v>
      </c>
      <c r="E990" s="24">
        <v>303</v>
      </c>
      <c r="F990" s="23"/>
      <c r="G990" s="23">
        <v>11</v>
      </c>
      <c r="H990" s="23" t="str">
        <f>VLOOKUP(G990,Tabelle3[],2,FALSE)</f>
        <v>A</v>
      </c>
      <c r="I990" s="23"/>
      <c r="J990" s="23"/>
      <c r="K990" s="23"/>
      <c r="L990" s="23"/>
      <c r="M990" s="23"/>
      <c r="N990" s="25"/>
      <c r="O990" s="26">
        <f ca="1">_xlfn.IFNA(LOOKUP(A990,Gewichte!A1012:A3881,Gewichte!B1012:B1250),"")</f>
        <v>10.199999999999999</v>
      </c>
    </row>
    <row r="991" spans="1:15" x14ac:dyDescent="0.3">
      <c r="A991" s="31" t="s">
        <v>2831</v>
      </c>
      <c r="B991" s="23">
        <v>135</v>
      </c>
      <c r="C991" s="23" t="s">
        <v>2832</v>
      </c>
      <c r="D991" s="23" t="s">
        <v>2833</v>
      </c>
      <c r="E991" s="24">
        <v>296.39999999999998</v>
      </c>
      <c r="F991" s="23"/>
      <c r="G991" s="23">
        <v>11</v>
      </c>
      <c r="H991" s="23" t="str">
        <f>VLOOKUP(G991,Tabelle3[],2,FALSE)</f>
        <v>A</v>
      </c>
      <c r="I991" s="23"/>
      <c r="J991" s="23"/>
      <c r="K991" s="23"/>
      <c r="L991" s="23"/>
      <c r="M991" s="23"/>
      <c r="N991" s="25"/>
      <c r="O991" s="26">
        <f ca="1">_xlfn.IFNA(LOOKUP(A991,Gewichte!A1011:A3880,Gewichte!B1011:B1249),"")</f>
        <v>4.0999999999999996</v>
      </c>
    </row>
    <row r="992" spans="1:15" x14ac:dyDescent="0.3">
      <c r="A992" s="31" t="s">
        <v>2837</v>
      </c>
      <c r="B992" s="23">
        <v>135</v>
      </c>
      <c r="C992" s="23" t="s">
        <v>2838</v>
      </c>
      <c r="D992" s="23" t="s">
        <v>2839</v>
      </c>
      <c r="E992" s="24">
        <v>374.1</v>
      </c>
      <c r="F992" s="23"/>
      <c r="G992" s="23">
        <v>11</v>
      </c>
      <c r="H992" s="23" t="str">
        <f>VLOOKUP(G992,Tabelle3[],2,FALSE)</f>
        <v>A</v>
      </c>
      <c r="I992" s="23"/>
      <c r="J992" s="23"/>
      <c r="K992" s="23"/>
      <c r="L992" s="23"/>
      <c r="M992" s="23"/>
      <c r="N992" s="25"/>
      <c r="O992" s="26">
        <f ca="1">_xlfn.IFNA(LOOKUP(A992,Gewichte!A1013:A3882,Gewichte!B1013:B1251),"")</f>
        <v>9.1</v>
      </c>
    </row>
    <row r="993" spans="1:15" x14ac:dyDescent="0.3">
      <c r="A993" s="31" t="s">
        <v>2843</v>
      </c>
      <c r="B993" s="23">
        <v>135</v>
      </c>
      <c r="C993" s="23" t="s">
        <v>2844</v>
      </c>
      <c r="D993" s="23" t="s">
        <v>2845</v>
      </c>
      <c r="E993" s="24">
        <v>451.8</v>
      </c>
      <c r="F993" s="23"/>
      <c r="G993" s="23">
        <v>11</v>
      </c>
      <c r="H993" s="23" t="str">
        <f>VLOOKUP(G993,Tabelle3[],2,FALSE)</f>
        <v>A</v>
      </c>
      <c r="I993" s="23"/>
      <c r="J993" s="23"/>
      <c r="K993" s="23"/>
      <c r="L993" s="23"/>
      <c r="M993" s="23"/>
      <c r="N993" s="25"/>
      <c r="O993" s="26">
        <f ca="1">_xlfn.IFNA(LOOKUP(A993,Gewichte!A1015:A3884,Gewichte!B1015:B1253),"")</f>
        <v>10</v>
      </c>
    </row>
    <row r="994" spans="1:15" x14ac:dyDescent="0.3">
      <c r="A994" s="31" t="s">
        <v>2852</v>
      </c>
      <c r="B994" s="23">
        <v>135</v>
      </c>
      <c r="C994" s="23" t="s">
        <v>2853</v>
      </c>
      <c r="D994" s="23" t="s">
        <v>2854</v>
      </c>
      <c r="E994" s="24">
        <v>529.5</v>
      </c>
      <c r="F994" s="23"/>
      <c r="G994" s="23">
        <v>11</v>
      </c>
      <c r="H994" s="23" t="str">
        <f>VLOOKUP(G994,Tabelle3[],2,FALSE)</f>
        <v>A</v>
      </c>
      <c r="I994" s="23"/>
      <c r="J994" s="23"/>
      <c r="K994" s="23"/>
      <c r="L994" s="23"/>
      <c r="M994" s="23"/>
      <c r="N994" s="25"/>
      <c r="O994" s="26">
        <f ca="1">_xlfn.IFNA(LOOKUP(A994,Gewichte!A1018:A3887,Gewichte!B1018:B1256),"")</f>
        <v>10.9</v>
      </c>
    </row>
    <row r="995" spans="1:15" x14ac:dyDescent="0.3">
      <c r="A995" s="31" t="s">
        <v>2840</v>
      </c>
      <c r="B995" s="23">
        <v>135</v>
      </c>
      <c r="C995" s="23" t="s">
        <v>2841</v>
      </c>
      <c r="D995" s="23" t="s">
        <v>2842</v>
      </c>
      <c r="E995" s="24">
        <v>375.2</v>
      </c>
      <c r="F995" s="23"/>
      <c r="G995" s="23">
        <v>11</v>
      </c>
      <c r="H995" s="23" t="str">
        <f>VLOOKUP(G995,Tabelle3[],2,FALSE)</f>
        <v>A</v>
      </c>
      <c r="I995" s="23"/>
      <c r="J995" s="23"/>
      <c r="K995" s="23"/>
      <c r="L995" s="23"/>
      <c r="M995" s="23"/>
      <c r="N995" s="25"/>
      <c r="O995" s="26">
        <f ca="1">_xlfn.IFNA(LOOKUP(A995,Gewichte!A1014:A3883,Gewichte!B1014:B1252),"")</f>
        <v>9.1999999999999993</v>
      </c>
    </row>
    <row r="996" spans="1:15" x14ac:dyDescent="0.3">
      <c r="A996" s="31" t="s">
        <v>2849</v>
      </c>
      <c r="B996" s="23">
        <v>135</v>
      </c>
      <c r="C996" s="23" t="s">
        <v>2850</v>
      </c>
      <c r="D996" s="23" t="s">
        <v>2851</v>
      </c>
      <c r="E996" s="24">
        <v>475.1</v>
      </c>
      <c r="F996" s="23"/>
      <c r="G996" s="23">
        <v>11</v>
      </c>
      <c r="H996" s="23" t="str">
        <f>VLOOKUP(G996,Tabelle3[],2,FALSE)</f>
        <v>A</v>
      </c>
      <c r="I996" s="23"/>
      <c r="J996" s="23"/>
      <c r="K996" s="23"/>
      <c r="L996" s="23"/>
      <c r="M996" s="23"/>
      <c r="N996" s="25"/>
      <c r="O996" s="26">
        <f ca="1">_xlfn.IFNA(LOOKUP(A996,Gewichte!A1017:A3886,Gewichte!B1017:B1255),"")</f>
        <v>9.9</v>
      </c>
    </row>
    <row r="997" spans="1:15" x14ac:dyDescent="0.3">
      <c r="A997" s="31" t="s">
        <v>2858</v>
      </c>
      <c r="B997" s="23">
        <v>135</v>
      </c>
      <c r="C997" s="23" t="s">
        <v>2859</v>
      </c>
      <c r="D997" s="23" t="s">
        <v>2860</v>
      </c>
      <c r="E997" s="24">
        <v>575</v>
      </c>
      <c r="F997" s="23"/>
      <c r="G997" s="23">
        <v>11</v>
      </c>
      <c r="H997" s="23" t="str">
        <f>VLOOKUP(G997,Tabelle3[],2,FALSE)</f>
        <v>A</v>
      </c>
      <c r="I997" s="23"/>
      <c r="J997" s="23"/>
      <c r="K997" s="23"/>
      <c r="L997" s="23"/>
      <c r="M997" s="23"/>
      <c r="N997" s="25"/>
      <c r="O997" s="26">
        <f ca="1">_xlfn.IFNA(LOOKUP(A997,Gewichte!A1020:A3889,Gewichte!B1020:B1258),"")</f>
        <v>10.8</v>
      </c>
    </row>
    <row r="998" spans="1:15" x14ac:dyDescent="0.3">
      <c r="A998" s="31" t="s">
        <v>2864</v>
      </c>
      <c r="B998" s="23">
        <v>135</v>
      </c>
      <c r="C998" s="23" t="s">
        <v>2865</v>
      </c>
      <c r="D998" s="23" t="s">
        <v>2866</v>
      </c>
      <c r="E998" s="24">
        <v>674.9</v>
      </c>
      <c r="F998" s="23"/>
      <c r="G998" s="23">
        <v>11</v>
      </c>
      <c r="H998" s="23" t="str">
        <f>VLOOKUP(G998,Tabelle3[],2,FALSE)</f>
        <v>A</v>
      </c>
      <c r="I998" s="23"/>
      <c r="J998" s="23"/>
      <c r="K998" s="23"/>
      <c r="L998" s="23"/>
      <c r="M998" s="23"/>
      <c r="N998" s="25"/>
      <c r="O998" s="26">
        <f ca="1">_xlfn.IFNA(LOOKUP(A998,Gewichte!A1022:A3891,Gewichte!B1022:B1260),"")</f>
        <v>11.7</v>
      </c>
    </row>
    <row r="999" spans="1:15" x14ac:dyDescent="0.3">
      <c r="A999" s="31" t="s">
        <v>2846</v>
      </c>
      <c r="B999" s="23">
        <v>135</v>
      </c>
      <c r="C999" s="23" t="s">
        <v>2847</v>
      </c>
      <c r="D999" s="23" t="s">
        <v>2848</v>
      </c>
      <c r="E999" s="24">
        <v>471.8</v>
      </c>
      <c r="F999" s="23"/>
      <c r="G999" s="23">
        <v>11</v>
      </c>
      <c r="H999" s="23" t="str">
        <f>VLOOKUP(G999,Tabelle3[],2,FALSE)</f>
        <v>A</v>
      </c>
      <c r="I999" s="23"/>
      <c r="J999" s="23"/>
      <c r="K999" s="23"/>
      <c r="L999" s="23"/>
      <c r="M999" s="23"/>
      <c r="N999" s="25"/>
      <c r="O999" s="26">
        <f ca="1">_xlfn.IFNA(LOOKUP(A999,Gewichte!A1016:A3885,Gewichte!B1016:B1254),"")</f>
        <v>9.6</v>
      </c>
    </row>
    <row r="1000" spans="1:15" x14ac:dyDescent="0.3">
      <c r="A1000" s="31" t="s">
        <v>2861</v>
      </c>
      <c r="B1000" s="23">
        <v>135</v>
      </c>
      <c r="C1000" s="23" t="s">
        <v>2862</v>
      </c>
      <c r="D1000" s="23" t="s">
        <v>2863</v>
      </c>
      <c r="E1000" s="24">
        <v>597.20000000000005</v>
      </c>
      <c r="F1000" s="23"/>
      <c r="G1000" s="23">
        <v>11</v>
      </c>
      <c r="H1000" s="23" t="str">
        <f>VLOOKUP(G1000,Tabelle3[],2,FALSE)</f>
        <v>A</v>
      </c>
      <c r="I1000" s="23"/>
      <c r="J1000" s="23"/>
      <c r="K1000" s="23"/>
      <c r="L1000" s="23"/>
      <c r="M1000" s="23"/>
      <c r="N1000" s="25"/>
      <c r="O1000" s="26">
        <f ca="1">_xlfn.IFNA(LOOKUP(A1000,Gewichte!A1021:A3890,Gewichte!B1021:B1259),"")</f>
        <v>10.4</v>
      </c>
    </row>
    <row r="1001" spans="1:15" x14ac:dyDescent="0.3">
      <c r="A1001" s="31" t="s">
        <v>2870</v>
      </c>
      <c r="B1001" s="23">
        <v>135</v>
      </c>
      <c r="C1001" s="23" t="s">
        <v>2871</v>
      </c>
      <c r="D1001" s="23" t="s">
        <v>2872</v>
      </c>
      <c r="E1001" s="24">
        <v>722.6</v>
      </c>
      <c r="F1001" s="23"/>
      <c r="G1001" s="23">
        <v>11</v>
      </c>
      <c r="H1001" s="23" t="str">
        <f>VLOOKUP(G1001,Tabelle3[],2,FALSE)</f>
        <v>A</v>
      </c>
      <c r="I1001" s="23"/>
      <c r="J1001" s="23"/>
      <c r="K1001" s="23"/>
      <c r="L1001" s="23"/>
      <c r="M1001" s="23"/>
      <c r="N1001" s="25"/>
      <c r="O1001" s="26">
        <f ca="1">_xlfn.IFNA(LOOKUP(A1001,Gewichte!A1024:A3893,Gewichte!B1024:B1262),"")</f>
        <v>11.2</v>
      </c>
    </row>
    <row r="1002" spans="1:15" x14ac:dyDescent="0.3">
      <c r="A1002" s="31" t="s">
        <v>2876</v>
      </c>
      <c r="B1002" s="23">
        <v>135</v>
      </c>
      <c r="C1002" s="23" t="s">
        <v>2877</v>
      </c>
      <c r="D1002" s="23" t="s">
        <v>2878</v>
      </c>
      <c r="E1002" s="24">
        <v>848</v>
      </c>
      <c r="F1002" s="23"/>
      <c r="G1002" s="23">
        <v>11</v>
      </c>
      <c r="H1002" s="23" t="str">
        <f>VLOOKUP(G1002,Tabelle3[],2,FALSE)</f>
        <v>A</v>
      </c>
      <c r="I1002" s="23"/>
      <c r="J1002" s="23"/>
      <c r="K1002" s="23"/>
      <c r="L1002" s="23"/>
      <c r="M1002" s="23"/>
      <c r="N1002" s="25"/>
      <c r="O1002" s="26">
        <f ca="1">_xlfn.IFNA(LOOKUP(A1002,Gewichte!A1026:A3895,Gewichte!B1026:B1264),"")</f>
        <v>4.0999999999999996</v>
      </c>
    </row>
    <row r="1003" spans="1:15" x14ac:dyDescent="0.3">
      <c r="A1003" s="31" t="s">
        <v>2855</v>
      </c>
      <c r="B1003" s="23">
        <v>135</v>
      </c>
      <c r="C1003" s="23" t="s">
        <v>2856</v>
      </c>
      <c r="D1003" s="23" t="s">
        <v>2857</v>
      </c>
      <c r="E1003" s="24">
        <v>540.6</v>
      </c>
      <c r="F1003" s="23"/>
      <c r="G1003" s="23">
        <v>11</v>
      </c>
      <c r="H1003" s="23" t="str">
        <f>VLOOKUP(G1003,Tabelle3[],2,FALSE)</f>
        <v>A</v>
      </c>
      <c r="I1003" s="23"/>
      <c r="J1003" s="23"/>
      <c r="K1003" s="23"/>
      <c r="L1003" s="23"/>
      <c r="M1003" s="23"/>
      <c r="N1003" s="25"/>
      <c r="O1003" s="26">
        <f ca="1">_xlfn.IFNA(LOOKUP(A1003,Gewichte!A1019:A3888,Gewichte!B1019:B1257),"")</f>
        <v>10.199999999999999</v>
      </c>
    </row>
    <row r="1004" spans="1:15" x14ac:dyDescent="0.3">
      <c r="A1004" s="31" t="s">
        <v>2867</v>
      </c>
      <c r="B1004" s="23">
        <v>135</v>
      </c>
      <c r="C1004" s="23" t="s">
        <v>2868</v>
      </c>
      <c r="D1004" s="23" t="s">
        <v>2869</v>
      </c>
      <c r="E1004" s="24">
        <v>684.9</v>
      </c>
      <c r="F1004" s="23"/>
      <c r="G1004" s="23">
        <v>11</v>
      </c>
      <c r="H1004" s="23" t="str">
        <f>VLOOKUP(G1004,Tabelle3[],2,FALSE)</f>
        <v>A</v>
      </c>
      <c r="I1004" s="23"/>
      <c r="J1004" s="23"/>
      <c r="K1004" s="23"/>
      <c r="L1004" s="23"/>
      <c r="M1004" s="23"/>
      <c r="N1004" s="25"/>
      <c r="O1004" s="26">
        <f ca="1">_xlfn.IFNA(LOOKUP(A1004,Gewichte!A1023:A3892,Gewichte!B1023:B1261),"")</f>
        <v>11</v>
      </c>
    </row>
    <row r="1005" spans="1:15" x14ac:dyDescent="0.3">
      <c r="A1005" s="31" t="s">
        <v>2873</v>
      </c>
      <c r="B1005" s="23">
        <v>135</v>
      </c>
      <c r="C1005" s="23" t="s">
        <v>2874</v>
      </c>
      <c r="D1005" s="23" t="s">
        <v>2875</v>
      </c>
      <c r="E1005" s="24">
        <v>829.2</v>
      </c>
      <c r="F1005" s="23"/>
      <c r="G1005" s="23">
        <v>11</v>
      </c>
      <c r="H1005" s="23" t="str">
        <f>VLOOKUP(G1005,Tabelle3[],2,FALSE)</f>
        <v>A</v>
      </c>
      <c r="I1005" s="23"/>
      <c r="J1005" s="23"/>
      <c r="K1005" s="23"/>
      <c r="L1005" s="23"/>
      <c r="M1005" s="23"/>
      <c r="N1005" s="25"/>
      <c r="O1005" s="26">
        <f ca="1">_xlfn.IFNA(LOOKUP(A1005,Gewichte!A1025:A3894,Gewichte!B1025:B1263),"")</f>
        <v>11.8</v>
      </c>
    </row>
    <row r="1006" spans="1:15" x14ac:dyDescent="0.3">
      <c r="A1006" s="31" t="s">
        <v>2879</v>
      </c>
      <c r="B1006" s="23">
        <v>135</v>
      </c>
      <c r="C1006" s="23" t="s">
        <v>2880</v>
      </c>
      <c r="D1006" s="23" t="s">
        <v>2881</v>
      </c>
      <c r="E1006" s="24">
        <v>973.5</v>
      </c>
      <c r="F1006" s="23"/>
      <c r="G1006" s="23">
        <v>11</v>
      </c>
      <c r="H1006" s="23" t="str">
        <f>VLOOKUP(G1006,Tabelle3[],2,FALSE)</f>
        <v>A</v>
      </c>
      <c r="I1006" s="23"/>
      <c r="J1006" s="23"/>
      <c r="K1006" s="23"/>
      <c r="L1006" s="23"/>
      <c r="M1006" s="23"/>
      <c r="N1006" s="25"/>
      <c r="O1006" s="26">
        <f ca="1">_xlfn.IFNA(LOOKUP(A1006,Gewichte!A1027:A3896,Gewichte!B1027:B1265),"")</f>
        <v>4.0999999999999996</v>
      </c>
    </row>
    <row r="1007" spans="1:15" x14ac:dyDescent="0.3">
      <c r="A1007" s="31" t="s">
        <v>2976</v>
      </c>
      <c r="B1007" s="23">
        <v>138</v>
      </c>
      <c r="C1007" s="23" t="s">
        <v>2977</v>
      </c>
      <c r="D1007" s="23" t="s">
        <v>2978</v>
      </c>
      <c r="E1007" s="24">
        <v>263.10000000000002</v>
      </c>
      <c r="F1007" s="23"/>
      <c r="G1007" s="23">
        <v>16</v>
      </c>
      <c r="H1007" s="23" t="str">
        <f>VLOOKUP(G1007,Tabelle3[],2,FALSE)</f>
        <v>C</v>
      </c>
      <c r="I1007" s="23"/>
      <c r="J1007" s="23"/>
      <c r="K1007" s="23"/>
      <c r="L1007" s="23"/>
      <c r="M1007" s="23"/>
      <c r="N1007" s="25"/>
      <c r="O1007" s="26">
        <f ca="1">_xlfn.IFNA(LOOKUP(A1007,Gewichte!A1060:A3929,Gewichte!B1060:B1298),"")</f>
        <v>0</v>
      </c>
    </row>
    <row r="1008" spans="1:15" x14ac:dyDescent="0.3">
      <c r="A1008" s="31" t="s">
        <v>2985</v>
      </c>
      <c r="B1008" s="23">
        <v>138</v>
      </c>
      <c r="C1008" s="23" t="s">
        <v>2986</v>
      </c>
      <c r="D1008" s="23" t="s">
        <v>2987</v>
      </c>
      <c r="E1008" s="24">
        <v>290.8</v>
      </c>
      <c r="F1008" s="23"/>
      <c r="G1008" s="23">
        <v>16</v>
      </c>
      <c r="H1008" s="23" t="str">
        <f>VLOOKUP(G1008,Tabelle3[],2,FALSE)</f>
        <v>C</v>
      </c>
      <c r="I1008" s="23"/>
      <c r="J1008" s="23"/>
      <c r="K1008" s="23"/>
      <c r="L1008" s="23"/>
      <c r="M1008" s="23"/>
      <c r="N1008" s="25"/>
      <c r="O1008" s="26">
        <f ca="1">_xlfn.IFNA(LOOKUP(A1008,Gewichte!A1063:A3932,Gewichte!B1063:B1301),"")</f>
        <v>0</v>
      </c>
    </row>
    <row r="1009" spans="1:15" x14ac:dyDescent="0.3">
      <c r="A1009" s="31" t="s">
        <v>2991</v>
      </c>
      <c r="B1009" s="23">
        <v>138</v>
      </c>
      <c r="C1009" s="23" t="s">
        <v>2992</v>
      </c>
      <c r="D1009" s="23" t="s">
        <v>2993</v>
      </c>
      <c r="E1009" s="24">
        <v>317.5</v>
      </c>
      <c r="F1009" s="23"/>
      <c r="G1009" s="23">
        <v>16</v>
      </c>
      <c r="H1009" s="23" t="str">
        <f>VLOOKUP(G1009,Tabelle3[],2,FALSE)</f>
        <v>C</v>
      </c>
      <c r="I1009" s="23"/>
      <c r="J1009" s="23"/>
      <c r="K1009" s="23"/>
      <c r="L1009" s="23"/>
      <c r="M1009" s="23"/>
      <c r="N1009" s="25"/>
      <c r="O1009" s="26">
        <f ca="1">_xlfn.IFNA(LOOKUP(A1009,Gewichte!A1065:A3934,Gewichte!B1065:B1303),"")</f>
        <v>0</v>
      </c>
    </row>
    <row r="1010" spans="1:15" x14ac:dyDescent="0.3">
      <c r="A1010" s="31" t="s">
        <v>2988</v>
      </c>
      <c r="B1010" s="23">
        <v>138</v>
      </c>
      <c r="C1010" s="23" t="s">
        <v>2989</v>
      </c>
      <c r="D1010" s="23" t="s">
        <v>2990</v>
      </c>
      <c r="E1010" s="24">
        <v>300.8</v>
      </c>
      <c r="F1010" s="23"/>
      <c r="G1010" s="23">
        <v>16</v>
      </c>
      <c r="H1010" s="23" t="str">
        <f>VLOOKUP(G1010,Tabelle3[],2,FALSE)</f>
        <v>C</v>
      </c>
      <c r="I1010" s="23"/>
      <c r="J1010" s="23"/>
      <c r="K1010" s="23"/>
      <c r="L1010" s="23"/>
      <c r="M1010" s="23"/>
      <c r="N1010" s="25"/>
      <c r="O1010" s="26">
        <f ca="1">_xlfn.IFNA(LOOKUP(A1010,Gewichte!A1064:A3933,Gewichte!B1064:B1302),"")</f>
        <v>0</v>
      </c>
    </row>
    <row r="1011" spans="1:15" x14ac:dyDescent="0.3">
      <c r="A1011" s="31" t="s">
        <v>2997</v>
      </c>
      <c r="B1011" s="23">
        <v>138</v>
      </c>
      <c r="C1011" s="23" t="s">
        <v>2998</v>
      </c>
      <c r="D1011" s="23" t="s">
        <v>2999</v>
      </c>
      <c r="E1011" s="24">
        <v>355.2</v>
      </c>
      <c r="F1011" s="23"/>
      <c r="G1011" s="23">
        <v>16</v>
      </c>
      <c r="H1011" s="23" t="str">
        <f>VLOOKUP(G1011,Tabelle3[],2,FALSE)</f>
        <v>C</v>
      </c>
      <c r="I1011" s="23"/>
      <c r="J1011" s="23"/>
      <c r="K1011" s="23"/>
      <c r="L1011" s="23"/>
      <c r="M1011" s="23"/>
      <c r="N1011" s="25"/>
      <c r="O1011" s="26">
        <f ca="1">_xlfn.IFNA(LOOKUP(A1011,Gewichte!A1067:A3936,Gewichte!B1067:B1305),"")</f>
        <v>0</v>
      </c>
    </row>
    <row r="1012" spans="1:15" x14ac:dyDescent="0.3">
      <c r="A1012" s="31" t="s">
        <v>3003</v>
      </c>
      <c r="B1012" s="23">
        <v>138</v>
      </c>
      <c r="C1012" s="23" t="s">
        <v>3004</v>
      </c>
      <c r="D1012" s="23" t="s">
        <v>3005</v>
      </c>
      <c r="E1012" s="24">
        <v>409.6</v>
      </c>
      <c r="F1012" s="23"/>
      <c r="G1012" s="23">
        <v>16</v>
      </c>
      <c r="H1012" s="23" t="str">
        <f>VLOOKUP(G1012,Tabelle3[],2,FALSE)</f>
        <v>C</v>
      </c>
      <c r="I1012" s="23"/>
      <c r="J1012" s="23"/>
      <c r="K1012" s="23"/>
      <c r="L1012" s="23"/>
      <c r="M1012" s="23"/>
      <c r="N1012" s="25"/>
      <c r="O1012" s="26">
        <f ca="1">_xlfn.IFNA(LOOKUP(A1012,Gewichte!A1069:A3938,Gewichte!B1069:B1307),"")</f>
        <v>0</v>
      </c>
    </row>
    <row r="1013" spans="1:15" x14ac:dyDescent="0.3">
      <c r="A1013" s="31" t="s">
        <v>3006</v>
      </c>
      <c r="B1013" s="23">
        <v>138</v>
      </c>
      <c r="C1013" s="23" t="s">
        <v>3007</v>
      </c>
      <c r="D1013" s="23" t="s">
        <v>3008</v>
      </c>
      <c r="E1013" s="24">
        <v>426.2</v>
      </c>
      <c r="F1013" s="23"/>
      <c r="G1013" s="23">
        <v>16</v>
      </c>
      <c r="H1013" s="23" t="str">
        <f>VLOOKUP(G1013,Tabelle3[],2,FALSE)</f>
        <v>C</v>
      </c>
      <c r="I1013" s="23"/>
      <c r="J1013" s="23"/>
      <c r="K1013" s="23"/>
      <c r="L1013" s="23"/>
      <c r="M1013" s="23"/>
      <c r="N1013" s="25"/>
      <c r="O1013" s="26">
        <f ca="1">_xlfn.IFNA(LOOKUP(A1013,Gewichte!A1070:A3939,Gewichte!B1070:B1308),"")</f>
        <v>0</v>
      </c>
    </row>
    <row r="1014" spans="1:15" x14ac:dyDescent="0.3">
      <c r="A1014" s="31" t="s">
        <v>3009</v>
      </c>
      <c r="B1014" s="23">
        <v>138</v>
      </c>
      <c r="C1014" s="23" t="s">
        <v>3010</v>
      </c>
      <c r="D1014" s="23" t="s">
        <v>3011</v>
      </c>
      <c r="E1014" s="24">
        <v>482.9</v>
      </c>
      <c r="F1014" s="23"/>
      <c r="G1014" s="23">
        <v>16</v>
      </c>
      <c r="H1014" s="23" t="str">
        <f>VLOOKUP(G1014,Tabelle3[],2,FALSE)</f>
        <v>C</v>
      </c>
      <c r="I1014" s="23"/>
      <c r="J1014" s="23"/>
      <c r="K1014" s="23"/>
      <c r="L1014" s="23"/>
      <c r="M1014" s="23"/>
      <c r="N1014" s="25"/>
      <c r="O1014" s="26">
        <f ca="1">_xlfn.IFNA(LOOKUP(A1014,Gewichte!A1071:A3940,Gewichte!B1071:B1309),"")</f>
        <v>0</v>
      </c>
    </row>
    <row r="1015" spans="1:15" x14ac:dyDescent="0.3">
      <c r="A1015" s="31" t="s">
        <v>3012</v>
      </c>
      <c r="B1015" s="23">
        <v>138</v>
      </c>
      <c r="C1015" s="23" t="s">
        <v>3013</v>
      </c>
      <c r="D1015" s="23" t="s">
        <v>3014</v>
      </c>
      <c r="E1015" s="24">
        <v>537.20000000000005</v>
      </c>
      <c r="F1015" s="23"/>
      <c r="G1015" s="23">
        <v>16</v>
      </c>
      <c r="H1015" s="23" t="str">
        <f>VLOOKUP(G1015,Tabelle3[],2,FALSE)</f>
        <v>C</v>
      </c>
      <c r="I1015" s="23"/>
      <c r="J1015" s="23"/>
      <c r="K1015" s="23"/>
      <c r="L1015" s="23"/>
      <c r="M1015" s="23"/>
      <c r="N1015" s="25"/>
      <c r="O1015" s="26">
        <f ca="1">_xlfn.IFNA(LOOKUP(A1015,Gewichte!A1072:A3941,Gewichte!B1072:B1310),"")</f>
        <v>0</v>
      </c>
    </row>
    <row r="1016" spans="1:15" x14ac:dyDescent="0.3">
      <c r="A1016" s="31" t="s">
        <v>3015</v>
      </c>
      <c r="B1016" s="23">
        <v>138</v>
      </c>
      <c r="C1016" s="23" t="s">
        <v>3016</v>
      </c>
      <c r="D1016" s="23" t="s">
        <v>3017</v>
      </c>
      <c r="E1016" s="24">
        <v>629.4</v>
      </c>
      <c r="F1016" s="23"/>
      <c r="G1016" s="23">
        <v>16</v>
      </c>
      <c r="H1016" s="23" t="str">
        <f>VLOOKUP(G1016,Tabelle3[],2,FALSE)</f>
        <v>C</v>
      </c>
      <c r="I1016" s="23"/>
      <c r="J1016" s="23"/>
      <c r="K1016" s="23"/>
      <c r="L1016" s="23"/>
      <c r="M1016" s="23"/>
      <c r="N1016" s="25"/>
      <c r="O1016" s="26">
        <f ca="1">_xlfn.IFNA(LOOKUP(A1016,Gewichte!A1073:A3942,Gewichte!B1073:B1311),"")</f>
        <v>0</v>
      </c>
    </row>
    <row r="1017" spans="1:15" x14ac:dyDescent="0.3">
      <c r="A1017" s="31" t="s">
        <v>3018</v>
      </c>
      <c r="B1017" s="23">
        <v>138</v>
      </c>
      <c r="C1017" s="23" t="s">
        <v>3019</v>
      </c>
      <c r="D1017" s="23" t="s">
        <v>3020</v>
      </c>
      <c r="E1017" s="24">
        <v>711.5</v>
      </c>
      <c r="F1017" s="23"/>
      <c r="G1017" s="23">
        <v>16</v>
      </c>
      <c r="H1017" s="23" t="str">
        <f>VLOOKUP(G1017,Tabelle3[],2,FALSE)</f>
        <v>C</v>
      </c>
      <c r="I1017" s="23"/>
      <c r="J1017" s="23"/>
      <c r="K1017" s="23"/>
      <c r="L1017" s="23"/>
      <c r="M1017" s="23"/>
      <c r="N1017" s="25"/>
      <c r="O1017" s="26">
        <f ca="1">_xlfn.IFNA(LOOKUP(A1017,Gewichte!A1074:A3943,Gewichte!B1074:B1312),"")</f>
        <v>0</v>
      </c>
    </row>
    <row r="1018" spans="1:15" x14ac:dyDescent="0.3">
      <c r="A1018" s="31" t="s">
        <v>3021</v>
      </c>
      <c r="B1018" s="23">
        <v>138</v>
      </c>
      <c r="C1018" s="23" t="s">
        <v>3022</v>
      </c>
      <c r="D1018" s="23" t="s">
        <v>3023</v>
      </c>
      <c r="E1018" s="24">
        <v>793.7</v>
      </c>
      <c r="F1018" s="23"/>
      <c r="G1018" s="23">
        <v>16</v>
      </c>
      <c r="H1018" s="23" t="str">
        <f>VLOOKUP(G1018,Tabelle3[],2,FALSE)</f>
        <v>C</v>
      </c>
      <c r="I1018" s="23"/>
      <c r="J1018" s="23"/>
      <c r="K1018" s="23"/>
      <c r="L1018" s="23"/>
      <c r="M1018" s="23"/>
      <c r="N1018" s="25"/>
      <c r="O1018" s="26">
        <f ca="1">_xlfn.IFNA(LOOKUP(A1018,Gewichte!A1075:A3944,Gewichte!B1075:B1313),"")</f>
        <v>0</v>
      </c>
    </row>
    <row r="1019" spans="1:15" x14ac:dyDescent="0.3">
      <c r="A1019" s="31" t="s">
        <v>3024</v>
      </c>
      <c r="B1019" s="23">
        <v>138</v>
      </c>
      <c r="C1019" s="23" t="s">
        <v>3025</v>
      </c>
      <c r="D1019" s="23" t="s">
        <v>3026</v>
      </c>
      <c r="E1019" s="24">
        <v>890.2</v>
      </c>
      <c r="F1019" s="23"/>
      <c r="G1019" s="23">
        <v>16</v>
      </c>
      <c r="H1019" s="23" t="str">
        <f>VLOOKUP(G1019,Tabelle3[],2,FALSE)</f>
        <v>C</v>
      </c>
      <c r="I1019" s="23"/>
      <c r="J1019" s="23"/>
      <c r="K1019" s="23"/>
      <c r="L1019" s="23"/>
      <c r="M1019" s="23"/>
      <c r="N1019" s="25"/>
      <c r="O1019" s="26">
        <f ca="1">_xlfn.IFNA(LOOKUP(A1019,Gewichte!A1076:A3945,Gewichte!B1076:B1314),"")</f>
        <v>0</v>
      </c>
    </row>
    <row r="1020" spans="1:15" x14ac:dyDescent="0.3">
      <c r="A1020" s="31" t="s">
        <v>3027</v>
      </c>
      <c r="B1020" s="23">
        <v>138</v>
      </c>
      <c r="C1020" s="23" t="s">
        <v>3028</v>
      </c>
      <c r="D1020" s="23" t="s">
        <v>3029</v>
      </c>
      <c r="E1020" s="24">
        <v>974.6</v>
      </c>
      <c r="F1020" s="23"/>
      <c r="G1020" s="23">
        <v>16</v>
      </c>
      <c r="H1020" s="23" t="str">
        <f>VLOOKUP(G1020,Tabelle3[],2,FALSE)</f>
        <v>C</v>
      </c>
      <c r="I1020" s="23"/>
      <c r="J1020" s="23"/>
      <c r="K1020" s="23"/>
      <c r="L1020" s="23"/>
      <c r="M1020" s="23"/>
      <c r="N1020" s="25"/>
      <c r="O1020" s="26">
        <f ca="1">_xlfn.IFNA(LOOKUP(A1020,Gewichte!A1077:A3946,Gewichte!B1077:B1315),"")</f>
        <v>0</v>
      </c>
    </row>
    <row r="1021" spans="1:15" x14ac:dyDescent="0.3">
      <c r="A1021" s="31" t="s">
        <v>3030</v>
      </c>
      <c r="B1021" s="23">
        <v>138</v>
      </c>
      <c r="C1021" s="23" t="s">
        <v>3031</v>
      </c>
      <c r="D1021" s="23" t="s">
        <v>3032</v>
      </c>
      <c r="E1021" s="24">
        <v>1054.5</v>
      </c>
      <c r="F1021" s="23"/>
      <c r="G1021" s="23">
        <v>16</v>
      </c>
      <c r="H1021" s="23" t="str">
        <f>VLOOKUP(G1021,Tabelle3[],2,FALSE)</f>
        <v>C</v>
      </c>
      <c r="I1021" s="23"/>
      <c r="J1021" s="23"/>
      <c r="K1021" s="23"/>
      <c r="L1021" s="23"/>
      <c r="M1021" s="23"/>
      <c r="N1021" s="25"/>
      <c r="O1021" s="26">
        <f ca="1">_xlfn.IFNA(LOOKUP(A1021,Gewichte!A1078:A3947,Gewichte!B1078:B1316),"")</f>
        <v>0</v>
      </c>
    </row>
    <row r="1022" spans="1:15" x14ac:dyDescent="0.3">
      <c r="A1022" s="31" t="s">
        <v>2926</v>
      </c>
      <c r="B1022" s="23">
        <v>138</v>
      </c>
      <c r="C1022" s="23" t="s">
        <v>2927</v>
      </c>
      <c r="D1022" s="23" t="s">
        <v>2928</v>
      </c>
      <c r="E1022" s="24">
        <v>152.1</v>
      </c>
      <c r="F1022" s="23"/>
      <c r="G1022" s="23">
        <v>16</v>
      </c>
      <c r="H1022" s="23" t="str">
        <f>VLOOKUP(G1022,Tabelle3[],2,FALSE)</f>
        <v>C</v>
      </c>
      <c r="I1022" s="23"/>
      <c r="J1022" s="23"/>
      <c r="K1022" s="23"/>
      <c r="L1022" s="23"/>
      <c r="M1022" s="23"/>
      <c r="N1022" s="25"/>
      <c r="O1022" s="26">
        <f ca="1">_xlfn.IFNA(LOOKUP(A1022,Gewichte!A1043:A3912,Gewichte!B1043:B1281),"")</f>
        <v>0</v>
      </c>
    </row>
    <row r="1023" spans="1:15" x14ac:dyDescent="0.3">
      <c r="A1023" s="31" t="s">
        <v>2938</v>
      </c>
      <c r="B1023" s="23">
        <v>138</v>
      </c>
      <c r="C1023" s="23" t="s">
        <v>2939</v>
      </c>
      <c r="D1023" s="23" t="s">
        <v>2940</v>
      </c>
      <c r="E1023" s="24">
        <v>179.8</v>
      </c>
      <c r="F1023" s="23"/>
      <c r="G1023" s="23">
        <v>16</v>
      </c>
      <c r="H1023" s="23" t="str">
        <f>VLOOKUP(G1023,Tabelle3[],2,FALSE)</f>
        <v>C</v>
      </c>
      <c r="I1023" s="23"/>
      <c r="J1023" s="23"/>
      <c r="K1023" s="23"/>
      <c r="L1023" s="23"/>
      <c r="M1023" s="23"/>
      <c r="N1023" s="25"/>
      <c r="O1023" s="26">
        <f ca="1">_xlfn.IFNA(LOOKUP(A1023,Gewichte!A1047:A3916,Gewichte!B1047:B1285),"")</f>
        <v>0</v>
      </c>
    </row>
    <row r="1024" spans="1:15" x14ac:dyDescent="0.3">
      <c r="A1024" s="31" t="s">
        <v>2952</v>
      </c>
      <c r="B1024" s="23">
        <v>138</v>
      </c>
      <c r="C1024" s="23" t="s">
        <v>2953</v>
      </c>
      <c r="D1024" s="23" t="s">
        <v>2954</v>
      </c>
      <c r="E1024" s="24">
        <v>206.5</v>
      </c>
      <c r="F1024" s="23"/>
      <c r="G1024" s="23">
        <v>16</v>
      </c>
      <c r="H1024" s="23" t="str">
        <f>VLOOKUP(G1024,Tabelle3[],2,FALSE)</f>
        <v>C</v>
      </c>
      <c r="I1024" s="23"/>
      <c r="J1024" s="23"/>
      <c r="K1024" s="23"/>
      <c r="L1024" s="23"/>
      <c r="M1024" s="23"/>
      <c r="N1024" s="25"/>
      <c r="O1024" s="26">
        <f ca="1">_xlfn.IFNA(LOOKUP(A1024,Gewichte!A1052:A3921,Gewichte!B1052:B1290),"")</f>
        <v>0</v>
      </c>
    </row>
    <row r="1025" spans="1:15" x14ac:dyDescent="0.3">
      <c r="A1025" s="31" t="s">
        <v>2944</v>
      </c>
      <c r="B1025" s="23">
        <v>138</v>
      </c>
      <c r="C1025" s="23" t="s">
        <v>2927</v>
      </c>
      <c r="D1025" s="23" t="s">
        <v>2945</v>
      </c>
      <c r="E1025" s="24">
        <v>188.7</v>
      </c>
      <c r="F1025" s="23"/>
      <c r="G1025" s="23">
        <v>16</v>
      </c>
      <c r="H1025" s="23" t="str">
        <f>VLOOKUP(G1025,Tabelle3[],2,FALSE)</f>
        <v>C</v>
      </c>
      <c r="I1025" s="23"/>
      <c r="J1025" s="23"/>
      <c r="K1025" s="23"/>
      <c r="L1025" s="23"/>
      <c r="M1025" s="23"/>
      <c r="N1025" s="25"/>
      <c r="O1025" s="26">
        <f ca="1">_xlfn.IFNA(LOOKUP(A1025,Gewichte!A1049:A3918,Gewichte!B1049:B1287),"")</f>
        <v>0</v>
      </c>
    </row>
    <row r="1026" spans="1:15" x14ac:dyDescent="0.3">
      <c r="A1026" s="31" t="s">
        <v>2955</v>
      </c>
      <c r="B1026" s="23">
        <v>138</v>
      </c>
      <c r="C1026" s="23" t="s">
        <v>2956</v>
      </c>
      <c r="D1026" s="23" t="s">
        <v>2957</v>
      </c>
      <c r="E1026" s="24">
        <v>217.6</v>
      </c>
      <c r="F1026" s="23"/>
      <c r="G1026" s="23">
        <v>16</v>
      </c>
      <c r="H1026" s="23" t="str">
        <f>VLOOKUP(G1026,Tabelle3[],2,FALSE)</f>
        <v>C</v>
      </c>
      <c r="I1026" s="23"/>
      <c r="J1026" s="23"/>
      <c r="K1026" s="23"/>
      <c r="L1026" s="23"/>
      <c r="M1026" s="23"/>
      <c r="N1026" s="25"/>
      <c r="O1026" s="26">
        <f ca="1">_xlfn.IFNA(LOOKUP(A1026,Gewichte!A1053:A3922,Gewichte!B1053:B1291),"")</f>
        <v>0</v>
      </c>
    </row>
    <row r="1027" spans="1:15" x14ac:dyDescent="0.3">
      <c r="A1027" s="31" t="s">
        <v>2964</v>
      </c>
      <c r="B1027" s="23">
        <v>138</v>
      </c>
      <c r="C1027" s="23" t="s">
        <v>2965</v>
      </c>
      <c r="D1027" s="23" t="s">
        <v>2966</v>
      </c>
      <c r="E1027" s="24">
        <v>243.1</v>
      </c>
      <c r="F1027" s="23"/>
      <c r="G1027" s="23">
        <v>16</v>
      </c>
      <c r="H1027" s="23" t="str">
        <f>VLOOKUP(G1027,Tabelle3[],2,FALSE)</f>
        <v>C</v>
      </c>
      <c r="I1027" s="23"/>
      <c r="J1027" s="23"/>
      <c r="K1027" s="23"/>
      <c r="L1027" s="23"/>
      <c r="M1027" s="23"/>
      <c r="N1027" s="25"/>
      <c r="O1027" s="26">
        <f ca="1">_xlfn.IFNA(LOOKUP(A1027,Gewichte!A1056:A3925,Gewichte!B1056:B1294),"")</f>
        <v>0</v>
      </c>
    </row>
    <row r="1028" spans="1:15" x14ac:dyDescent="0.3">
      <c r="A1028" s="31" t="s">
        <v>2958</v>
      </c>
      <c r="B1028" s="23">
        <v>138</v>
      </c>
      <c r="C1028" s="23" t="s">
        <v>2959</v>
      </c>
      <c r="D1028" s="23" t="s">
        <v>2960</v>
      </c>
      <c r="E1028" s="24">
        <v>225.3</v>
      </c>
      <c r="F1028" s="23"/>
      <c r="G1028" s="23">
        <v>16</v>
      </c>
      <c r="H1028" s="23" t="str">
        <f>VLOOKUP(G1028,Tabelle3[],2,FALSE)</f>
        <v>C</v>
      </c>
      <c r="I1028" s="23"/>
      <c r="J1028" s="23"/>
      <c r="K1028" s="23"/>
      <c r="L1028" s="23"/>
      <c r="M1028" s="23"/>
      <c r="N1028" s="25"/>
      <c r="O1028" s="26">
        <f ca="1">_xlfn.IFNA(LOOKUP(A1028,Gewichte!A1054:A3923,Gewichte!B1054:B1292),"")</f>
        <v>0</v>
      </c>
    </row>
    <row r="1029" spans="1:15" x14ac:dyDescent="0.3">
      <c r="A1029" s="31" t="s">
        <v>2973</v>
      </c>
      <c r="B1029" s="23">
        <v>138</v>
      </c>
      <c r="C1029" s="23" t="s">
        <v>2974</v>
      </c>
      <c r="D1029" s="23" t="s">
        <v>2975</v>
      </c>
      <c r="E1029" s="24">
        <v>254.2</v>
      </c>
      <c r="F1029" s="23"/>
      <c r="G1029" s="23">
        <v>16</v>
      </c>
      <c r="H1029" s="23" t="str">
        <f>VLOOKUP(G1029,Tabelle3[],2,FALSE)</f>
        <v>C</v>
      </c>
      <c r="I1029" s="23"/>
      <c r="J1029" s="23"/>
      <c r="K1029" s="23"/>
      <c r="L1029" s="23"/>
      <c r="M1029" s="23"/>
      <c r="N1029" s="25"/>
      <c r="O1029" s="26">
        <f ca="1">_xlfn.IFNA(LOOKUP(A1029,Gewichte!A1059:A3928,Gewichte!B1059:B1297),"")</f>
        <v>0</v>
      </c>
    </row>
    <row r="1030" spans="1:15" x14ac:dyDescent="0.3">
      <c r="A1030" s="31" t="s">
        <v>2982</v>
      </c>
      <c r="B1030" s="23">
        <v>138</v>
      </c>
      <c r="C1030" s="23" t="s">
        <v>2983</v>
      </c>
      <c r="D1030" s="23" t="s">
        <v>2984</v>
      </c>
      <c r="E1030" s="24">
        <v>280.8</v>
      </c>
      <c r="F1030" s="23"/>
      <c r="G1030" s="23">
        <v>16</v>
      </c>
      <c r="H1030" s="23" t="str">
        <f>VLOOKUP(G1030,Tabelle3[],2,FALSE)</f>
        <v>C</v>
      </c>
      <c r="I1030" s="23"/>
      <c r="J1030" s="23"/>
      <c r="K1030" s="23"/>
      <c r="L1030" s="23"/>
      <c r="M1030" s="23"/>
      <c r="N1030" s="25"/>
      <c r="O1030" s="26">
        <f ca="1">_xlfn.IFNA(LOOKUP(A1030,Gewichte!A1062:A3931,Gewichte!B1062:B1300),"")</f>
        <v>0</v>
      </c>
    </row>
    <row r="1031" spans="1:15" x14ac:dyDescent="0.3">
      <c r="A1031" s="31" t="s">
        <v>2891</v>
      </c>
      <c r="B1031" s="23">
        <v>138</v>
      </c>
      <c r="C1031" s="23" t="s">
        <v>2892</v>
      </c>
      <c r="D1031" s="23" t="s">
        <v>2893</v>
      </c>
      <c r="E1031" s="24">
        <v>98.8</v>
      </c>
      <c r="F1031" s="23"/>
      <c r="G1031" s="23">
        <v>16</v>
      </c>
      <c r="H1031" s="23" t="str">
        <f>VLOOKUP(G1031,Tabelle3[],2,FALSE)</f>
        <v>C</v>
      </c>
      <c r="I1031" s="23"/>
      <c r="J1031" s="23"/>
      <c r="K1031" s="23"/>
      <c r="L1031" s="23"/>
      <c r="M1031" s="23"/>
      <c r="N1031" s="25"/>
      <c r="O1031" s="26">
        <f ca="1">_xlfn.IFNA(LOOKUP(A1031,Gewichte!A1031:A3900,Gewichte!B1031:B1269),"")</f>
        <v>1.35</v>
      </c>
    </row>
    <row r="1032" spans="1:15" x14ac:dyDescent="0.3">
      <c r="A1032" s="31" t="s">
        <v>2908</v>
      </c>
      <c r="B1032" s="23">
        <v>138</v>
      </c>
      <c r="C1032" s="23" t="s">
        <v>2909</v>
      </c>
      <c r="D1032" s="23" t="s">
        <v>2910</v>
      </c>
      <c r="E1032" s="24">
        <v>127.7</v>
      </c>
      <c r="F1032" s="23"/>
      <c r="G1032" s="23">
        <v>16</v>
      </c>
      <c r="H1032" s="23" t="str">
        <f>VLOOKUP(G1032,Tabelle3[],2,FALSE)</f>
        <v>C</v>
      </c>
      <c r="I1032" s="23"/>
      <c r="J1032" s="23"/>
      <c r="K1032" s="23"/>
      <c r="L1032" s="23"/>
      <c r="M1032" s="23"/>
      <c r="N1032" s="25"/>
      <c r="O1032" s="26">
        <f ca="1">_xlfn.IFNA(LOOKUP(A1032,Gewichte!A1037:A3906,Gewichte!B1037:B1275),"")</f>
        <v>1.4</v>
      </c>
    </row>
    <row r="1033" spans="1:15" x14ac:dyDescent="0.3">
      <c r="A1033" s="31" t="s">
        <v>2929</v>
      </c>
      <c r="B1033" s="23">
        <v>138</v>
      </c>
      <c r="C1033" s="23" t="s">
        <v>2930</v>
      </c>
      <c r="D1033" s="23" t="s">
        <v>2931</v>
      </c>
      <c r="E1033" s="24">
        <v>156.5</v>
      </c>
      <c r="F1033" s="23"/>
      <c r="G1033" s="23">
        <v>16</v>
      </c>
      <c r="H1033" s="23" t="str">
        <f>VLOOKUP(G1033,Tabelle3[],2,FALSE)</f>
        <v>C</v>
      </c>
      <c r="I1033" s="23"/>
      <c r="J1033" s="23"/>
      <c r="K1033" s="23"/>
      <c r="L1033" s="23"/>
      <c r="M1033" s="23"/>
      <c r="N1033" s="25"/>
      <c r="O1033" s="26">
        <f ca="1">_xlfn.IFNA(LOOKUP(A1033,Gewichte!A1044:A3913,Gewichte!B1044:B1282),"")</f>
        <v>1.45</v>
      </c>
    </row>
    <row r="1034" spans="1:15" x14ac:dyDescent="0.3">
      <c r="A1034" s="31" t="s">
        <v>2897</v>
      </c>
      <c r="B1034" s="23">
        <v>138</v>
      </c>
      <c r="C1034" s="23" t="s">
        <v>2898</v>
      </c>
      <c r="D1034" s="23" t="s">
        <v>2899</v>
      </c>
      <c r="E1034" s="24">
        <v>111</v>
      </c>
      <c r="F1034" s="23"/>
      <c r="G1034" s="23">
        <v>16</v>
      </c>
      <c r="H1034" s="23" t="str">
        <f>VLOOKUP(G1034,Tabelle3[],2,FALSE)</f>
        <v>C</v>
      </c>
      <c r="I1034" s="23"/>
      <c r="J1034" s="23"/>
      <c r="K1034" s="23"/>
      <c r="L1034" s="23"/>
      <c r="M1034" s="23"/>
      <c r="N1034" s="25"/>
      <c r="O1034" s="26">
        <f ca="1">_xlfn.IFNA(LOOKUP(A1034,Gewichte!A1033:A3902,Gewichte!B1033:B1271),"")</f>
        <v>1.55</v>
      </c>
    </row>
    <row r="1035" spans="1:15" x14ac:dyDescent="0.3">
      <c r="A1035" s="31" t="s">
        <v>2914</v>
      </c>
      <c r="B1035" s="23">
        <v>138</v>
      </c>
      <c r="C1035" s="23" t="s">
        <v>2915</v>
      </c>
      <c r="D1035" s="23" t="s">
        <v>2916</v>
      </c>
      <c r="E1035" s="24">
        <v>139.9</v>
      </c>
      <c r="F1035" s="23"/>
      <c r="G1035" s="23">
        <v>16</v>
      </c>
      <c r="H1035" s="23" t="str">
        <f>VLOOKUP(G1035,Tabelle3[],2,FALSE)</f>
        <v>C</v>
      </c>
      <c r="I1035" s="23"/>
      <c r="J1035" s="23"/>
      <c r="K1035" s="23"/>
      <c r="L1035" s="23"/>
      <c r="M1035" s="23"/>
      <c r="N1035" s="25"/>
      <c r="O1035" s="26">
        <f ca="1">_xlfn.IFNA(LOOKUP(A1035,Gewichte!A1039:A3908,Gewichte!B1039:B1277),"")</f>
        <v>0</v>
      </c>
    </row>
    <row r="1036" spans="1:15" x14ac:dyDescent="0.3">
      <c r="A1036" s="31" t="s">
        <v>2932</v>
      </c>
      <c r="B1036" s="23">
        <v>138</v>
      </c>
      <c r="C1036" s="23" t="s">
        <v>2933</v>
      </c>
      <c r="D1036" s="23" t="s">
        <v>2934</v>
      </c>
      <c r="E1036" s="24">
        <v>166.5</v>
      </c>
      <c r="F1036" s="23"/>
      <c r="G1036" s="23">
        <v>16</v>
      </c>
      <c r="H1036" s="23" t="str">
        <f>VLOOKUP(G1036,Tabelle3[],2,FALSE)</f>
        <v>C</v>
      </c>
      <c r="I1036" s="23"/>
      <c r="J1036" s="23"/>
      <c r="K1036" s="23"/>
      <c r="L1036" s="23"/>
      <c r="M1036" s="23"/>
      <c r="N1036" s="25"/>
      <c r="O1036" s="26">
        <f ca="1">_xlfn.IFNA(LOOKUP(A1036,Gewichte!A1045:A3914,Gewichte!B1045:B1283),"")</f>
        <v>1.65</v>
      </c>
    </row>
    <row r="1037" spans="1:15" x14ac:dyDescent="0.3">
      <c r="A1037" s="31" t="s">
        <v>2911</v>
      </c>
      <c r="B1037" s="23">
        <v>138</v>
      </c>
      <c r="C1037" s="23" t="s">
        <v>2912</v>
      </c>
      <c r="D1037" s="23" t="s">
        <v>2913</v>
      </c>
      <c r="E1037" s="24">
        <v>127.7</v>
      </c>
      <c r="F1037" s="23"/>
      <c r="G1037" s="23">
        <v>16</v>
      </c>
      <c r="H1037" s="23" t="str">
        <f>VLOOKUP(G1037,Tabelle3[],2,FALSE)</f>
        <v>C</v>
      </c>
      <c r="I1037" s="23"/>
      <c r="J1037" s="23"/>
      <c r="K1037" s="23"/>
      <c r="L1037" s="23"/>
      <c r="M1037" s="23"/>
      <c r="N1037" s="25"/>
      <c r="O1037" s="26">
        <f ca="1">_xlfn.IFNA(LOOKUP(A1037,Gewichte!A1038:A3907,Gewichte!B1038:B1276),"")</f>
        <v>0</v>
      </c>
    </row>
    <row r="1038" spans="1:15" x14ac:dyDescent="0.3">
      <c r="A1038" s="31" t="s">
        <v>2941</v>
      </c>
      <c r="B1038" s="23">
        <v>138</v>
      </c>
      <c r="C1038" s="23" t="s">
        <v>2942</v>
      </c>
      <c r="D1038" s="23" t="s">
        <v>2943</v>
      </c>
      <c r="E1038" s="24">
        <v>180.9</v>
      </c>
      <c r="F1038" s="23"/>
      <c r="G1038" s="23">
        <v>16</v>
      </c>
      <c r="H1038" s="23" t="str">
        <f>VLOOKUP(G1038,Tabelle3[],2,FALSE)</f>
        <v>C</v>
      </c>
      <c r="I1038" s="23"/>
      <c r="J1038" s="23"/>
      <c r="K1038" s="23"/>
      <c r="L1038" s="23"/>
      <c r="M1038" s="23"/>
      <c r="N1038" s="25"/>
      <c r="O1038" s="26">
        <f ca="1">_xlfn.IFNA(LOOKUP(A1038,Gewichte!A1048:A3917,Gewichte!B1048:B1286),"")</f>
        <v>0</v>
      </c>
    </row>
    <row r="1039" spans="1:15" x14ac:dyDescent="0.3">
      <c r="A1039" s="31" t="s">
        <v>2961</v>
      </c>
      <c r="B1039" s="23">
        <v>138</v>
      </c>
      <c r="C1039" s="23" t="s">
        <v>2962</v>
      </c>
      <c r="D1039" s="23" t="s">
        <v>2963</v>
      </c>
      <c r="E1039" s="24">
        <v>236.4</v>
      </c>
      <c r="F1039" s="23"/>
      <c r="G1039" s="23">
        <v>16</v>
      </c>
      <c r="H1039" s="23" t="str">
        <f>VLOOKUP(G1039,Tabelle3[],2,FALSE)</f>
        <v>C</v>
      </c>
      <c r="I1039" s="23"/>
      <c r="J1039" s="23"/>
      <c r="K1039" s="23"/>
      <c r="L1039" s="23"/>
      <c r="M1039" s="23"/>
      <c r="N1039" s="25"/>
      <c r="O1039" s="26">
        <f ca="1">_xlfn.IFNA(LOOKUP(A1039,Gewichte!A1055:A3924,Gewichte!B1055:B1293),"")</f>
        <v>0</v>
      </c>
    </row>
    <row r="1040" spans="1:15" x14ac:dyDescent="0.3">
      <c r="A1040" s="31" t="s">
        <v>2917</v>
      </c>
      <c r="B1040" s="23">
        <v>138</v>
      </c>
      <c r="C1040" s="23" t="s">
        <v>2918</v>
      </c>
      <c r="D1040" s="23" t="s">
        <v>2919</v>
      </c>
      <c r="E1040" s="24">
        <v>139.9</v>
      </c>
      <c r="F1040" s="23"/>
      <c r="G1040" s="23">
        <v>16</v>
      </c>
      <c r="H1040" s="23" t="str">
        <f>VLOOKUP(G1040,Tabelle3[],2,FALSE)</f>
        <v>C</v>
      </c>
      <c r="I1040" s="23"/>
      <c r="J1040" s="23"/>
      <c r="K1040" s="23"/>
      <c r="L1040" s="23"/>
      <c r="M1040" s="23"/>
      <c r="N1040" s="25"/>
      <c r="O1040" s="26">
        <f ca="1">_xlfn.IFNA(LOOKUP(A1040,Gewichte!A1040:A3909,Gewichte!B1040:B1278),"")</f>
        <v>2.2000000000000002</v>
      </c>
    </row>
    <row r="1041" spans="1:15" x14ac:dyDescent="0.3">
      <c r="A1041" s="31" t="s">
        <v>2946</v>
      </c>
      <c r="B1041" s="23">
        <v>138</v>
      </c>
      <c r="C1041" s="23" t="s">
        <v>2947</v>
      </c>
      <c r="D1041" s="23" t="s">
        <v>2948</v>
      </c>
      <c r="E1041" s="24">
        <v>195.4</v>
      </c>
      <c r="F1041" s="23"/>
      <c r="G1041" s="23">
        <v>16</v>
      </c>
      <c r="H1041" s="23" t="str">
        <f>VLOOKUP(G1041,Tabelle3[],2,FALSE)</f>
        <v>C</v>
      </c>
      <c r="I1041" s="23"/>
      <c r="J1041" s="23"/>
      <c r="K1041" s="23"/>
      <c r="L1041" s="23"/>
      <c r="M1041" s="23"/>
      <c r="N1041" s="25"/>
      <c r="O1041" s="26">
        <f ca="1">_xlfn.IFNA(LOOKUP(A1041,Gewichte!A1050:A3919,Gewichte!B1050:B1288),"")</f>
        <v>0</v>
      </c>
    </row>
    <row r="1042" spans="1:15" x14ac:dyDescent="0.3">
      <c r="A1042" s="31" t="s">
        <v>2967</v>
      </c>
      <c r="B1042" s="23">
        <v>138</v>
      </c>
      <c r="C1042" s="23" t="s">
        <v>2968</v>
      </c>
      <c r="D1042" s="23" t="s">
        <v>2969</v>
      </c>
      <c r="E1042" s="24">
        <v>249.8</v>
      </c>
      <c r="F1042" s="23"/>
      <c r="G1042" s="23">
        <v>16</v>
      </c>
      <c r="H1042" s="23" t="str">
        <f>VLOOKUP(G1042,Tabelle3[],2,FALSE)</f>
        <v>C</v>
      </c>
      <c r="I1042" s="23"/>
      <c r="J1042" s="23"/>
      <c r="K1042" s="23"/>
      <c r="L1042" s="23"/>
      <c r="M1042" s="23"/>
      <c r="N1042" s="25"/>
      <c r="O1042" s="26">
        <f ca="1">_xlfn.IFNA(LOOKUP(A1042,Gewichte!A1057:A3926,Gewichte!B1057:B1295),"")</f>
        <v>2.5</v>
      </c>
    </row>
    <row r="1043" spans="1:15" x14ac:dyDescent="0.3">
      <c r="A1043" s="31" t="s">
        <v>2935</v>
      </c>
      <c r="B1043" s="23">
        <v>138</v>
      </c>
      <c r="C1043" s="23" t="s">
        <v>2936</v>
      </c>
      <c r="D1043" s="23" t="s">
        <v>2937</v>
      </c>
      <c r="E1043" s="24">
        <v>166.5</v>
      </c>
      <c r="F1043" s="23"/>
      <c r="G1043" s="23">
        <v>16</v>
      </c>
      <c r="H1043" s="23" t="str">
        <f>VLOOKUP(G1043,Tabelle3[],2,FALSE)</f>
        <v>C</v>
      </c>
      <c r="I1043" s="23"/>
      <c r="J1043" s="23"/>
      <c r="K1043" s="23"/>
      <c r="L1043" s="23"/>
      <c r="M1043" s="23"/>
      <c r="N1043" s="25"/>
      <c r="O1043" s="26">
        <f ca="1">_xlfn.IFNA(LOOKUP(A1043,Gewichte!A1046:A3915,Gewichte!B1046:B1284),"")</f>
        <v>0</v>
      </c>
    </row>
    <row r="1044" spans="1:15" x14ac:dyDescent="0.3">
      <c r="A1044" s="31" t="s">
        <v>2970</v>
      </c>
      <c r="B1044" s="23">
        <v>138</v>
      </c>
      <c r="C1044" s="23" t="s">
        <v>2971</v>
      </c>
      <c r="D1044" s="23" t="s">
        <v>2972</v>
      </c>
      <c r="E1044" s="24">
        <v>249.8</v>
      </c>
      <c r="F1044" s="23"/>
      <c r="G1044" s="23">
        <v>16</v>
      </c>
      <c r="H1044" s="23" t="str">
        <f>VLOOKUP(G1044,Tabelle3[],2,FALSE)</f>
        <v>C</v>
      </c>
      <c r="I1044" s="23"/>
      <c r="J1044" s="23"/>
      <c r="K1044" s="23"/>
      <c r="L1044" s="23"/>
      <c r="M1044" s="23"/>
      <c r="N1044" s="25"/>
      <c r="O1044" s="26">
        <f ca="1">_xlfn.IFNA(LOOKUP(A1044,Gewichte!A1058:A3927,Gewichte!B1058:B1296),"")</f>
        <v>0</v>
      </c>
    </row>
    <row r="1045" spans="1:15" x14ac:dyDescent="0.3">
      <c r="A1045" s="31" t="s">
        <v>2994</v>
      </c>
      <c r="B1045" s="23">
        <v>138</v>
      </c>
      <c r="C1045" s="23" t="s">
        <v>2995</v>
      </c>
      <c r="D1045" s="23" t="s">
        <v>2996</v>
      </c>
      <c r="E1045" s="24">
        <v>333</v>
      </c>
      <c r="F1045" s="23"/>
      <c r="G1045" s="23">
        <v>16</v>
      </c>
      <c r="H1045" s="23" t="str">
        <f>VLOOKUP(G1045,Tabelle3[],2,FALSE)</f>
        <v>C</v>
      </c>
      <c r="I1045" s="23"/>
      <c r="J1045" s="23"/>
      <c r="K1045" s="23"/>
      <c r="L1045" s="23"/>
      <c r="M1045" s="23"/>
      <c r="N1045" s="25"/>
      <c r="O1045" s="26">
        <f ca="1">_xlfn.IFNA(LOOKUP(A1045,Gewichte!A1066:A3935,Gewichte!B1066:B1304),"")</f>
        <v>0</v>
      </c>
    </row>
    <row r="1046" spans="1:15" x14ac:dyDescent="0.3">
      <c r="A1046" s="31" t="s">
        <v>2949</v>
      </c>
      <c r="B1046" s="23">
        <v>138</v>
      </c>
      <c r="C1046" s="23" t="s">
        <v>2950</v>
      </c>
      <c r="D1046" s="23" t="s">
        <v>2951</v>
      </c>
      <c r="E1046" s="24">
        <v>195.4</v>
      </c>
      <c r="F1046" s="23"/>
      <c r="G1046" s="23">
        <v>16</v>
      </c>
      <c r="H1046" s="23" t="str">
        <f>VLOOKUP(G1046,Tabelle3[],2,FALSE)</f>
        <v>C</v>
      </c>
      <c r="I1046" s="23"/>
      <c r="J1046" s="23"/>
      <c r="K1046" s="23"/>
      <c r="L1046" s="23"/>
      <c r="M1046" s="23"/>
      <c r="N1046" s="25"/>
      <c r="O1046" s="26">
        <f ca="1">_xlfn.IFNA(LOOKUP(A1046,Gewichte!A1051:A3920,Gewichte!B1051:B1289),"")</f>
        <v>0</v>
      </c>
    </row>
    <row r="1047" spans="1:15" x14ac:dyDescent="0.3">
      <c r="A1047" s="31" t="s">
        <v>2979</v>
      </c>
      <c r="B1047" s="23">
        <v>138</v>
      </c>
      <c r="C1047" s="23" t="s">
        <v>2980</v>
      </c>
      <c r="D1047" s="23" t="s">
        <v>2981</v>
      </c>
      <c r="E1047" s="24">
        <v>277.5</v>
      </c>
      <c r="F1047" s="23"/>
      <c r="G1047" s="23">
        <v>16</v>
      </c>
      <c r="H1047" s="23" t="str">
        <f>VLOOKUP(G1047,Tabelle3[],2,FALSE)</f>
        <v>C</v>
      </c>
      <c r="I1047" s="23"/>
      <c r="J1047" s="23"/>
      <c r="K1047" s="23"/>
      <c r="L1047" s="23"/>
      <c r="M1047" s="23"/>
      <c r="N1047" s="25"/>
      <c r="O1047" s="26">
        <f ca="1">_xlfn.IFNA(LOOKUP(A1047,Gewichte!A1061:A3930,Gewichte!B1061:B1299),"")</f>
        <v>0</v>
      </c>
    </row>
    <row r="1048" spans="1:15" x14ac:dyDescent="0.3">
      <c r="A1048" s="31" t="s">
        <v>3000</v>
      </c>
      <c r="B1048" s="23">
        <v>138</v>
      </c>
      <c r="C1048" s="23" t="s">
        <v>3001</v>
      </c>
      <c r="D1048" s="23" t="s">
        <v>3002</v>
      </c>
      <c r="E1048" s="24">
        <v>359.6</v>
      </c>
      <c r="F1048" s="23"/>
      <c r="G1048" s="23">
        <v>16</v>
      </c>
      <c r="H1048" s="23" t="str">
        <f>VLOOKUP(G1048,Tabelle3[],2,FALSE)</f>
        <v>C</v>
      </c>
      <c r="I1048" s="23"/>
      <c r="J1048" s="23"/>
      <c r="K1048" s="23"/>
      <c r="L1048" s="23"/>
      <c r="M1048" s="23"/>
      <c r="N1048" s="25"/>
      <c r="O1048" s="26">
        <f ca="1">_xlfn.IFNA(LOOKUP(A1048,Gewichte!A1068:A3937,Gewichte!B1068:B1306),"")</f>
        <v>3.8</v>
      </c>
    </row>
    <row r="1049" spans="1:15" x14ac:dyDescent="0.3">
      <c r="A1049" s="31" t="s">
        <v>2882</v>
      </c>
      <c r="B1049" s="23">
        <v>138</v>
      </c>
      <c r="C1049" s="23" t="s">
        <v>2883</v>
      </c>
      <c r="D1049" s="23" t="s">
        <v>2884</v>
      </c>
      <c r="E1049" s="24">
        <v>69.900000000000006</v>
      </c>
      <c r="F1049" s="23"/>
      <c r="G1049" s="23">
        <v>16</v>
      </c>
      <c r="H1049" s="23" t="str">
        <f>VLOOKUP(G1049,Tabelle3[],2,FALSE)</f>
        <v>C</v>
      </c>
      <c r="I1049" s="23"/>
      <c r="J1049" s="23"/>
      <c r="K1049" s="23"/>
      <c r="L1049" s="23"/>
      <c r="M1049" s="23"/>
      <c r="N1049" s="25"/>
      <c r="O1049" s="26">
        <f ca="1">_xlfn.IFNA(LOOKUP(A1049,Gewichte!A1028:A3897,Gewichte!B1028:B1266),"")</f>
        <v>0</v>
      </c>
    </row>
    <row r="1050" spans="1:15" x14ac:dyDescent="0.3">
      <c r="A1050" s="31" t="s">
        <v>2894</v>
      </c>
      <c r="B1050" s="23">
        <v>138</v>
      </c>
      <c r="C1050" s="23" t="s">
        <v>2895</v>
      </c>
      <c r="D1050" s="23" t="s">
        <v>2896</v>
      </c>
      <c r="E1050" s="24">
        <v>98.8</v>
      </c>
      <c r="F1050" s="23"/>
      <c r="G1050" s="23">
        <v>16</v>
      </c>
      <c r="H1050" s="23" t="str">
        <f>VLOOKUP(G1050,Tabelle3[],2,FALSE)</f>
        <v>C</v>
      </c>
      <c r="I1050" s="23"/>
      <c r="J1050" s="23"/>
      <c r="K1050" s="23"/>
      <c r="L1050" s="23"/>
      <c r="M1050" s="23"/>
      <c r="N1050" s="25"/>
      <c r="O1050" s="26">
        <f ca="1">_xlfn.IFNA(LOOKUP(A1050,Gewichte!A1032:A3901,Gewichte!B1032:B1270),"")</f>
        <v>0</v>
      </c>
    </row>
    <row r="1051" spans="1:15" x14ac:dyDescent="0.3">
      <c r="A1051" s="31" t="s">
        <v>2905</v>
      </c>
      <c r="B1051" s="23">
        <v>138</v>
      </c>
      <c r="C1051" s="23" t="s">
        <v>2906</v>
      </c>
      <c r="D1051" s="23" t="s">
        <v>2907</v>
      </c>
      <c r="E1051" s="24">
        <v>124.3</v>
      </c>
      <c r="F1051" s="23"/>
      <c r="G1051" s="23">
        <v>16</v>
      </c>
      <c r="H1051" s="23" t="str">
        <f>VLOOKUP(G1051,Tabelle3[],2,FALSE)</f>
        <v>C</v>
      </c>
      <c r="I1051" s="23"/>
      <c r="J1051" s="23"/>
      <c r="K1051" s="23"/>
      <c r="L1051" s="23"/>
      <c r="M1051" s="23"/>
      <c r="N1051" s="25"/>
      <c r="O1051" s="26">
        <f ca="1">_xlfn.IFNA(LOOKUP(A1051,Gewichte!A1036:A3905,Gewichte!B1036:B1274),"")</f>
        <v>0</v>
      </c>
    </row>
    <row r="1052" spans="1:15" x14ac:dyDescent="0.3">
      <c r="A1052" s="31" t="s">
        <v>2885</v>
      </c>
      <c r="B1052" s="23">
        <v>138</v>
      </c>
      <c r="C1052" s="23" t="s">
        <v>2886</v>
      </c>
      <c r="D1052" s="23" t="s">
        <v>2887</v>
      </c>
      <c r="E1052" s="24">
        <v>83.3</v>
      </c>
      <c r="F1052" s="23"/>
      <c r="G1052" s="23">
        <v>16</v>
      </c>
      <c r="H1052" s="23" t="str">
        <f>VLOOKUP(G1052,Tabelle3[],2,FALSE)</f>
        <v>C</v>
      </c>
      <c r="I1052" s="23"/>
      <c r="J1052" s="23"/>
      <c r="K1052" s="23"/>
      <c r="L1052" s="23"/>
      <c r="M1052" s="23"/>
      <c r="N1052" s="25"/>
      <c r="O1052" s="26">
        <f ca="1">_xlfn.IFNA(LOOKUP(A1052,Gewichte!A1029:A3898,Gewichte!B1029:B1267),"")</f>
        <v>0</v>
      </c>
    </row>
    <row r="1053" spans="1:15" x14ac:dyDescent="0.3">
      <c r="A1053" s="31" t="s">
        <v>2900</v>
      </c>
      <c r="B1053" s="23">
        <v>138</v>
      </c>
      <c r="C1053" s="23" t="s">
        <v>2901</v>
      </c>
      <c r="D1053" s="23" t="s">
        <v>2896</v>
      </c>
      <c r="E1053" s="24">
        <v>111</v>
      </c>
      <c r="F1053" s="23"/>
      <c r="G1053" s="23">
        <v>16</v>
      </c>
      <c r="H1053" s="23" t="str">
        <f>VLOOKUP(G1053,Tabelle3[],2,FALSE)</f>
        <v>C</v>
      </c>
      <c r="I1053" s="23"/>
      <c r="J1053" s="23"/>
      <c r="K1053" s="23"/>
      <c r="L1053" s="23"/>
      <c r="M1053" s="23"/>
      <c r="N1053" s="25"/>
      <c r="O1053" s="26">
        <f ca="1">_xlfn.IFNA(LOOKUP(A1053,Gewichte!A1034:A3903,Gewichte!B1034:B1272),"")</f>
        <v>0</v>
      </c>
    </row>
    <row r="1054" spans="1:15" x14ac:dyDescent="0.3">
      <c r="A1054" s="31" t="s">
        <v>2920</v>
      </c>
      <c r="B1054" s="23">
        <v>138</v>
      </c>
      <c r="C1054" s="23" t="s">
        <v>2921</v>
      </c>
      <c r="D1054" s="23" t="s">
        <v>2922</v>
      </c>
      <c r="E1054" s="24">
        <v>139.9</v>
      </c>
      <c r="F1054" s="23"/>
      <c r="G1054" s="23">
        <v>16</v>
      </c>
      <c r="H1054" s="23" t="str">
        <f>VLOOKUP(G1054,Tabelle3[],2,FALSE)</f>
        <v>C</v>
      </c>
      <c r="I1054" s="23"/>
      <c r="J1054" s="23"/>
      <c r="K1054" s="23"/>
      <c r="L1054" s="23"/>
      <c r="M1054" s="23"/>
      <c r="N1054" s="25"/>
      <c r="O1054" s="26">
        <f ca="1">_xlfn.IFNA(LOOKUP(A1054,Gewichte!A1041:A3910,Gewichte!B1041:B1279),"")</f>
        <v>0</v>
      </c>
    </row>
    <row r="1055" spans="1:15" x14ac:dyDescent="0.3">
      <c r="A1055" s="31" t="s">
        <v>2888</v>
      </c>
      <c r="B1055" s="23">
        <v>138</v>
      </c>
      <c r="C1055" s="23" t="s">
        <v>2889</v>
      </c>
      <c r="D1055" s="23" t="s">
        <v>2890</v>
      </c>
      <c r="E1055" s="24">
        <v>85.5</v>
      </c>
      <c r="F1055" s="23"/>
      <c r="G1055" s="23">
        <v>16</v>
      </c>
      <c r="H1055" s="23" t="str">
        <f>VLOOKUP(G1055,Tabelle3[],2,FALSE)</f>
        <v>C</v>
      </c>
      <c r="I1055" s="23"/>
      <c r="J1055" s="23"/>
      <c r="K1055" s="23"/>
      <c r="L1055" s="23"/>
      <c r="M1055" s="23"/>
      <c r="N1055" s="25"/>
      <c r="O1055" s="26">
        <f ca="1">_xlfn.IFNA(LOOKUP(A1055,Gewichte!A1030:A3899,Gewichte!B1030:B1268),"")</f>
        <v>0.95</v>
      </c>
    </row>
    <row r="1056" spans="1:15" x14ac:dyDescent="0.3">
      <c r="A1056" s="31" t="s">
        <v>2902</v>
      </c>
      <c r="B1056" s="23">
        <v>138</v>
      </c>
      <c r="C1056" s="23" t="s">
        <v>2903</v>
      </c>
      <c r="D1056" s="23" t="s">
        <v>2904</v>
      </c>
      <c r="E1056" s="24">
        <v>116.6</v>
      </c>
      <c r="F1056" s="23"/>
      <c r="G1056" s="23">
        <v>16</v>
      </c>
      <c r="H1056" s="23" t="str">
        <f>VLOOKUP(G1056,Tabelle3[],2,FALSE)</f>
        <v>C</v>
      </c>
      <c r="I1056" s="23"/>
      <c r="J1056" s="23"/>
      <c r="K1056" s="23"/>
      <c r="L1056" s="23"/>
      <c r="M1056" s="23"/>
      <c r="N1056" s="25"/>
      <c r="O1056" s="26">
        <f ca="1">_xlfn.IFNA(LOOKUP(A1056,Gewichte!A1035:A3904,Gewichte!B1035:B1273),"")</f>
        <v>1.05</v>
      </c>
    </row>
    <row r="1057" spans="1:15" x14ac:dyDescent="0.3">
      <c r="A1057" s="31" t="s">
        <v>2923</v>
      </c>
      <c r="B1057" s="23">
        <v>138</v>
      </c>
      <c r="C1057" s="23" t="s">
        <v>2924</v>
      </c>
      <c r="D1057" s="23" t="s">
        <v>2925</v>
      </c>
      <c r="E1057" s="24">
        <v>144.30000000000001</v>
      </c>
      <c r="F1057" s="23"/>
      <c r="G1057" s="23">
        <v>16</v>
      </c>
      <c r="H1057" s="23" t="str">
        <f>VLOOKUP(G1057,Tabelle3[],2,FALSE)</f>
        <v>C</v>
      </c>
      <c r="I1057" s="23"/>
      <c r="J1057" s="23"/>
      <c r="K1057" s="23"/>
      <c r="L1057" s="23"/>
      <c r="M1057" s="23"/>
      <c r="N1057" s="25"/>
      <c r="O1057" s="26">
        <f ca="1">_xlfn.IFNA(LOOKUP(A1057,Gewichte!A1042:A3911,Gewichte!B1042:B1280),"")</f>
        <v>0</v>
      </c>
    </row>
    <row r="1058" spans="1:15" x14ac:dyDescent="0.3">
      <c r="A1058" s="31" t="s">
        <v>3039</v>
      </c>
      <c r="B1058" s="23">
        <v>139</v>
      </c>
      <c r="C1058" s="23" t="s">
        <v>3040</v>
      </c>
      <c r="D1058" s="23" t="s">
        <v>3041</v>
      </c>
      <c r="E1058" s="24">
        <v>6.7</v>
      </c>
      <c r="F1058" s="23"/>
      <c r="G1058" s="23">
        <v>11</v>
      </c>
      <c r="H1058" s="23" t="str">
        <f>VLOOKUP(G1058,Tabelle3[],2,FALSE)</f>
        <v>A</v>
      </c>
      <c r="I1058" s="23"/>
      <c r="J1058" s="23"/>
      <c r="K1058" s="23"/>
      <c r="L1058" s="23"/>
      <c r="M1058" s="23">
        <v>60</v>
      </c>
      <c r="N1058" s="25">
        <v>7610726103096</v>
      </c>
      <c r="O1058" s="26" t="str">
        <f>_xlfn.IFNA(LOOKUP(A1058,Gewichte!A1081:A3950,Gewichte!B1081:B1319),"")</f>
        <v/>
      </c>
    </row>
    <row r="1059" spans="1:15" x14ac:dyDescent="0.3">
      <c r="A1059" s="31" t="s">
        <v>3042</v>
      </c>
      <c r="B1059" s="23">
        <v>139</v>
      </c>
      <c r="C1059" s="23" t="s">
        <v>3043</v>
      </c>
      <c r="D1059" s="23" t="s">
        <v>3044</v>
      </c>
      <c r="E1059" s="24">
        <v>6.7</v>
      </c>
      <c r="F1059" s="23"/>
      <c r="G1059" s="23">
        <v>11</v>
      </c>
      <c r="H1059" s="23" t="str">
        <f>VLOOKUP(G1059,Tabelle3[],2,FALSE)</f>
        <v>A</v>
      </c>
      <c r="I1059" s="23"/>
      <c r="J1059" s="23"/>
      <c r="K1059" s="23"/>
      <c r="L1059" s="23"/>
      <c r="M1059" s="23">
        <v>50</v>
      </c>
      <c r="N1059" s="25">
        <v>7610726103102</v>
      </c>
      <c r="O1059" s="26" t="str">
        <f>_xlfn.IFNA(LOOKUP(A1059,Gewichte!A1082:A3951,Gewichte!B1082:B1320),"")</f>
        <v/>
      </c>
    </row>
    <row r="1060" spans="1:15" x14ac:dyDescent="0.3">
      <c r="A1060" s="31" t="s">
        <v>3045</v>
      </c>
      <c r="B1060" s="23">
        <v>139</v>
      </c>
      <c r="C1060" s="23" t="s">
        <v>3046</v>
      </c>
      <c r="D1060" s="23" t="s">
        <v>3047</v>
      </c>
      <c r="E1060" s="24">
        <v>6.7</v>
      </c>
      <c r="F1060" s="23"/>
      <c r="G1060" s="23">
        <v>11</v>
      </c>
      <c r="H1060" s="23" t="str">
        <f>VLOOKUP(G1060,Tabelle3[],2,FALSE)</f>
        <v>A</v>
      </c>
      <c r="I1060" s="23"/>
      <c r="J1060" s="23"/>
      <c r="K1060" s="23"/>
      <c r="L1060" s="23"/>
      <c r="M1060" s="23">
        <v>50</v>
      </c>
      <c r="N1060" s="25">
        <v>7610726103102</v>
      </c>
      <c r="O1060" s="26" t="str">
        <f>_xlfn.IFNA(LOOKUP(A1060,Gewichte!A1083:A3952,Gewichte!B1083:B1321),"")</f>
        <v/>
      </c>
    </row>
    <row r="1061" spans="1:15" x14ac:dyDescent="0.3">
      <c r="A1061" s="31" t="s">
        <v>3048</v>
      </c>
      <c r="B1061" s="23">
        <v>139</v>
      </c>
      <c r="C1061" s="23" t="s">
        <v>3049</v>
      </c>
      <c r="D1061" s="23" t="s">
        <v>3050</v>
      </c>
      <c r="E1061" s="24">
        <v>6.7</v>
      </c>
      <c r="F1061" s="23"/>
      <c r="G1061" s="23">
        <v>11</v>
      </c>
      <c r="H1061" s="23" t="str">
        <f>VLOOKUP(G1061,Tabelle3[],2,FALSE)</f>
        <v>A</v>
      </c>
      <c r="I1061" s="23"/>
      <c r="J1061" s="23"/>
      <c r="K1061" s="23"/>
      <c r="L1061" s="23"/>
      <c r="M1061" s="23">
        <v>50</v>
      </c>
      <c r="N1061" s="25">
        <v>7610726103102</v>
      </c>
      <c r="O1061" s="26" t="str">
        <f>_xlfn.IFNA(LOOKUP(A1061,Gewichte!A1084:A3953,Gewichte!B1084:B1322),"")</f>
        <v/>
      </c>
    </row>
    <row r="1062" spans="1:15" x14ac:dyDescent="0.3">
      <c r="A1062" s="31" t="s">
        <v>3063</v>
      </c>
      <c r="B1062" s="23">
        <v>139</v>
      </c>
      <c r="C1062" s="23" t="s">
        <v>3064</v>
      </c>
      <c r="D1062" s="23" t="s">
        <v>3065</v>
      </c>
      <c r="E1062" s="24">
        <v>11.1</v>
      </c>
      <c r="F1062" s="23"/>
      <c r="G1062" s="23">
        <v>11</v>
      </c>
      <c r="H1062" s="23" t="str">
        <f>VLOOKUP(G1062,Tabelle3[],2,FALSE)</f>
        <v>A</v>
      </c>
      <c r="I1062" s="23"/>
      <c r="J1062" s="23"/>
      <c r="K1062" s="23"/>
      <c r="L1062" s="23"/>
      <c r="M1062" s="23">
        <v>50</v>
      </c>
      <c r="N1062" s="25">
        <v>7610726103119</v>
      </c>
      <c r="O1062" s="26" t="str">
        <f>_xlfn.IFNA(LOOKUP(A1062,Gewichte!A1089:A3958,Gewichte!B1089:B1327),"")</f>
        <v/>
      </c>
    </row>
    <row r="1063" spans="1:15" x14ac:dyDescent="0.3">
      <c r="A1063" s="31" t="s">
        <v>3066</v>
      </c>
      <c r="B1063" s="23">
        <v>139</v>
      </c>
      <c r="C1063" s="23" t="s">
        <v>3067</v>
      </c>
      <c r="D1063" s="23" t="s">
        <v>3068</v>
      </c>
      <c r="E1063" s="24">
        <v>13.3</v>
      </c>
      <c r="F1063" s="23"/>
      <c r="G1063" s="23">
        <v>11</v>
      </c>
      <c r="H1063" s="23" t="str">
        <f>VLOOKUP(G1063,Tabelle3[],2,FALSE)</f>
        <v>A</v>
      </c>
      <c r="I1063" s="23"/>
      <c r="J1063" s="23"/>
      <c r="K1063" s="23"/>
      <c r="L1063" s="23"/>
      <c r="M1063" s="23">
        <v>50</v>
      </c>
      <c r="N1063" s="25">
        <v>7610726103126</v>
      </c>
      <c r="O1063" s="26" t="str">
        <f>_xlfn.IFNA(LOOKUP(A1063,Gewichte!A1090:A3959,Gewichte!B1090:B1328),"")</f>
        <v/>
      </c>
    </row>
    <row r="1064" spans="1:15" x14ac:dyDescent="0.3">
      <c r="A1064" s="31" t="s">
        <v>3069</v>
      </c>
      <c r="B1064" s="23">
        <v>139</v>
      </c>
      <c r="C1064" s="23" t="s">
        <v>3070</v>
      </c>
      <c r="D1064" s="23" t="s">
        <v>3071</v>
      </c>
      <c r="E1064" s="24">
        <v>15</v>
      </c>
      <c r="F1064" s="23"/>
      <c r="G1064" s="23">
        <v>11</v>
      </c>
      <c r="H1064" s="23" t="str">
        <f>VLOOKUP(G1064,Tabelle3[],2,FALSE)</f>
        <v>A</v>
      </c>
      <c r="I1064" s="23"/>
      <c r="J1064" s="23"/>
      <c r="K1064" s="23"/>
      <c r="L1064" s="23"/>
      <c r="M1064" s="23">
        <v>50</v>
      </c>
      <c r="N1064" s="25"/>
      <c r="O1064" s="26" t="str">
        <f>_xlfn.IFNA(LOOKUP(A1064,Gewichte!A1091:A3960,Gewichte!B1091:B1329),"")</f>
        <v/>
      </c>
    </row>
    <row r="1065" spans="1:15" x14ac:dyDescent="0.3">
      <c r="A1065" s="31" t="s">
        <v>3075</v>
      </c>
      <c r="B1065" s="23">
        <v>139</v>
      </c>
      <c r="C1065" s="23" t="s">
        <v>3076</v>
      </c>
      <c r="D1065" s="23" t="s">
        <v>3077</v>
      </c>
      <c r="E1065" s="24">
        <v>18.899999999999999</v>
      </c>
      <c r="F1065" s="23"/>
      <c r="G1065" s="23">
        <v>11</v>
      </c>
      <c r="H1065" s="23" t="str">
        <f>VLOOKUP(G1065,Tabelle3[],2,FALSE)</f>
        <v>A</v>
      </c>
      <c r="I1065" s="23"/>
      <c r="J1065" s="23"/>
      <c r="K1065" s="23"/>
      <c r="L1065" s="23"/>
      <c r="M1065" s="23">
        <v>50</v>
      </c>
      <c r="N1065" s="25"/>
      <c r="O1065" s="26" t="str">
        <f>_xlfn.IFNA(LOOKUP(A1065,Gewichte!A1093:A3962,Gewichte!B1093:B1331),"")</f>
        <v/>
      </c>
    </row>
    <row r="1066" spans="1:15" x14ac:dyDescent="0.3">
      <c r="A1066" s="31" t="s">
        <v>3078</v>
      </c>
      <c r="B1066" s="23">
        <v>139</v>
      </c>
      <c r="C1066" s="23" t="s">
        <v>3079</v>
      </c>
      <c r="D1066" s="23" t="s">
        <v>3080</v>
      </c>
      <c r="E1066" s="24">
        <v>24.4</v>
      </c>
      <c r="F1066" s="23"/>
      <c r="G1066" s="23">
        <v>11</v>
      </c>
      <c r="H1066" s="23" t="str">
        <f>VLOOKUP(G1066,Tabelle3[],2,FALSE)</f>
        <v>A</v>
      </c>
      <c r="I1066" s="23"/>
      <c r="J1066" s="23"/>
      <c r="K1066" s="23"/>
      <c r="L1066" s="23"/>
      <c r="M1066" s="23"/>
      <c r="N1066" s="25"/>
      <c r="O1066" s="26" t="str">
        <f>_xlfn.IFNA(LOOKUP(A1066,Gewichte!A1094:A3963,Gewichte!B1094:B1332),"")</f>
        <v/>
      </c>
    </row>
    <row r="1067" spans="1:15" x14ac:dyDescent="0.3">
      <c r="A1067" s="31" t="s">
        <v>3081</v>
      </c>
      <c r="B1067" s="23">
        <v>139</v>
      </c>
      <c r="C1067" s="23" t="s">
        <v>3082</v>
      </c>
      <c r="D1067" s="23" t="s">
        <v>3083</v>
      </c>
      <c r="E1067" s="24">
        <v>31.1</v>
      </c>
      <c r="F1067" s="23"/>
      <c r="G1067" s="23">
        <v>11</v>
      </c>
      <c r="H1067" s="23" t="str">
        <f>VLOOKUP(G1067,Tabelle3[],2,FALSE)</f>
        <v>A</v>
      </c>
      <c r="I1067" s="23"/>
      <c r="J1067" s="23"/>
      <c r="K1067" s="23"/>
      <c r="L1067" s="23"/>
      <c r="M1067" s="23"/>
      <c r="N1067" s="25"/>
      <c r="O1067" s="26" t="str">
        <f>_xlfn.IFNA(LOOKUP(A1067,Gewichte!A1095:A3964,Gewichte!B1095:B1333),"")</f>
        <v/>
      </c>
    </row>
    <row r="1068" spans="1:15" x14ac:dyDescent="0.3">
      <c r="A1068" s="31" t="s">
        <v>3033</v>
      </c>
      <c r="B1068" s="23">
        <v>139</v>
      </c>
      <c r="C1068" s="23" t="s">
        <v>3034</v>
      </c>
      <c r="D1068" s="23" t="s">
        <v>3035</v>
      </c>
      <c r="E1068" s="24">
        <v>4.4000000000000004</v>
      </c>
      <c r="F1068" s="23"/>
      <c r="G1068" s="23">
        <v>11</v>
      </c>
      <c r="H1068" s="23" t="str">
        <f>VLOOKUP(G1068,Tabelle3[],2,FALSE)</f>
        <v>A</v>
      </c>
      <c r="I1068" s="23"/>
      <c r="J1068" s="23"/>
      <c r="K1068" s="23"/>
      <c r="L1068" s="23"/>
      <c r="M1068" s="23"/>
      <c r="N1068" s="25"/>
      <c r="O1068" s="26">
        <f ca="1">_xlfn.IFNA(LOOKUP(A1068,Gewichte!A1079:A3948,Gewichte!B1079:B1317),"")</f>
        <v>0.08</v>
      </c>
    </row>
    <row r="1069" spans="1:15" x14ac:dyDescent="0.3">
      <c r="A1069" s="31" t="s">
        <v>3036</v>
      </c>
      <c r="B1069" s="23">
        <v>139</v>
      </c>
      <c r="C1069" s="23" t="s">
        <v>3037</v>
      </c>
      <c r="D1069" s="23" t="s">
        <v>3038</v>
      </c>
      <c r="E1069" s="24">
        <v>4.4000000000000004</v>
      </c>
      <c r="F1069" s="23"/>
      <c r="G1069" s="23">
        <v>11</v>
      </c>
      <c r="H1069" s="23" t="str">
        <f>VLOOKUP(G1069,Tabelle3[],2,FALSE)</f>
        <v>A</v>
      </c>
      <c r="I1069" s="23"/>
      <c r="J1069" s="23"/>
      <c r="K1069" s="23"/>
      <c r="L1069" s="23"/>
      <c r="M1069" s="23"/>
      <c r="N1069" s="25"/>
      <c r="O1069" s="26">
        <f ca="1">_xlfn.IFNA(LOOKUP(A1069,Gewichte!A1080:A3949,Gewichte!B1080:B1318),"")</f>
        <v>0.09</v>
      </c>
    </row>
    <row r="1070" spans="1:15" x14ac:dyDescent="0.3">
      <c r="A1070" s="31" t="s">
        <v>3051</v>
      </c>
      <c r="B1070" s="23">
        <v>139</v>
      </c>
      <c r="C1070" s="23" t="s">
        <v>3052</v>
      </c>
      <c r="D1070" s="23" t="s">
        <v>3053</v>
      </c>
      <c r="E1070" s="24">
        <v>6.7</v>
      </c>
      <c r="F1070" s="23"/>
      <c r="G1070" s="23">
        <v>11</v>
      </c>
      <c r="H1070" s="23" t="str">
        <f>VLOOKUP(G1070,Tabelle3[],2,FALSE)</f>
        <v>A</v>
      </c>
      <c r="I1070" s="23"/>
      <c r="J1070" s="23"/>
      <c r="K1070" s="23"/>
      <c r="L1070" s="23"/>
      <c r="M1070" s="23"/>
      <c r="N1070" s="25"/>
      <c r="O1070" s="26">
        <f ca="1">_xlfn.IFNA(LOOKUP(A1070,Gewichte!A1085:A3954,Gewichte!B1085:B1323),"")</f>
        <v>0.1</v>
      </c>
    </row>
    <row r="1071" spans="1:15" x14ac:dyDescent="0.3">
      <c r="A1071" s="31" t="s">
        <v>3054</v>
      </c>
      <c r="B1071" s="23">
        <v>139</v>
      </c>
      <c r="C1071" s="23" t="s">
        <v>3055</v>
      </c>
      <c r="D1071" s="23" t="s">
        <v>3056</v>
      </c>
      <c r="E1071" s="24">
        <v>8.9</v>
      </c>
      <c r="F1071" s="23"/>
      <c r="G1071" s="23">
        <v>11</v>
      </c>
      <c r="H1071" s="23" t="str">
        <f>VLOOKUP(G1071,Tabelle3[],2,FALSE)</f>
        <v>A</v>
      </c>
      <c r="I1071" s="23"/>
      <c r="J1071" s="23"/>
      <c r="K1071" s="23"/>
      <c r="L1071" s="23"/>
      <c r="M1071" s="23"/>
      <c r="N1071" s="25"/>
      <c r="O1071" s="26">
        <f ca="1">_xlfn.IFNA(LOOKUP(A1071,Gewichte!A1086:A3955,Gewichte!B1086:B1324),"")</f>
        <v>0.13</v>
      </c>
    </row>
    <row r="1072" spans="1:15" x14ac:dyDescent="0.3">
      <c r="A1072" s="31" t="s">
        <v>3057</v>
      </c>
      <c r="B1072" s="23">
        <v>139</v>
      </c>
      <c r="C1072" s="23" t="s">
        <v>3058</v>
      </c>
      <c r="D1072" s="23" t="s">
        <v>3059</v>
      </c>
      <c r="E1072" s="24">
        <v>8.9</v>
      </c>
      <c r="F1072" s="23"/>
      <c r="G1072" s="23">
        <v>11</v>
      </c>
      <c r="H1072" s="23" t="str">
        <f>VLOOKUP(G1072,Tabelle3[],2,FALSE)</f>
        <v>A</v>
      </c>
      <c r="I1072" s="23"/>
      <c r="J1072" s="23"/>
      <c r="K1072" s="23"/>
      <c r="L1072" s="23"/>
      <c r="M1072" s="23"/>
      <c r="N1072" s="25"/>
      <c r="O1072" s="26">
        <f ca="1">_xlfn.IFNA(LOOKUP(A1072,Gewichte!A1087:A3956,Gewichte!B1087:B1325),"")</f>
        <v>0.15</v>
      </c>
    </row>
    <row r="1073" spans="1:15" x14ac:dyDescent="0.3">
      <c r="A1073" s="31" t="s">
        <v>3060</v>
      </c>
      <c r="B1073" s="23">
        <v>139</v>
      </c>
      <c r="C1073" s="23" t="s">
        <v>3061</v>
      </c>
      <c r="D1073" s="23" t="s">
        <v>3062</v>
      </c>
      <c r="E1073" s="24">
        <v>8.9</v>
      </c>
      <c r="F1073" s="23"/>
      <c r="G1073" s="23">
        <v>11</v>
      </c>
      <c r="H1073" s="23" t="str">
        <f>VLOOKUP(G1073,Tabelle3[],2,FALSE)</f>
        <v>A</v>
      </c>
      <c r="I1073" s="23"/>
      <c r="J1073" s="23"/>
      <c r="K1073" s="23"/>
      <c r="L1073" s="23"/>
      <c r="M1073" s="23"/>
      <c r="N1073" s="25"/>
      <c r="O1073" s="26">
        <f ca="1">_xlfn.IFNA(LOOKUP(A1073,Gewichte!A1088:A3957,Gewichte!B1088:B1326),"")</f>
        <v>0.31</v>
      </c>
    </row>
    <row r="1074" spans="1:15" x14ac:dyDescent="0.3">
      <c r="A1074" s="31" t="s">
        <v>3072</v>
      </c>
      <c r="B1074" s="23">
        <v>139</v>
      </c>
      <c r="C1074" s="23" t="s">
        <v>3073</v>
      </c>
      <c r="D1074" s="23" t="s">
        <v>3074</v>
      </c>
      <c r="E1074" s="24">
        <v>15.5</v>
      </c>
      <c r="F1074" s="23"/>
      <c r="G1074" s="23">
        <v>11</v>
      </c>
      <c r="H1074" s="23" t="str">
        <f>VLOOKUP(G1074,Tabelle3[],2,FALSE)</f>
        <v>A</v>
      </c>
      <c r="I1074" s="23"/>
      <c r="J1074" s="23"/>
      <c r="K1074" s="23"/>
      <c r="L1074" s="23"/>
      <c r="M1074" s="23"/>
      <c r="N1074" s="25"/>
      <c r="O1074" s="26">
        <f ca="1">_xlfn.IFNA(LOOKUP(A1074,Gewichte!A1092:A3961,Gewichte!B1092:B1330),"")</f>
        <v>0.4</v>
      </c>
    </row>
    <row r="1075" spans="1:15" x14ac:dyDescent="0.3">
      <c r="A1075" s="31" t="s">
        <v>3099</v>
      </c>
      <c r="B1075" s="23">
        <v>142</v>
      </c>
      <c r="C1075" s="23" t="s">
        <v>3100</v>
      </c>
      <c r="D1075" s="23" t="s">
        <v>3101</v>
      </c>
      <c r="E1075" s="24">
        <v>157.6</v>
      </c>
      <c r="F1075" s="23"/>
      <c r="G1075" s="23">
        <v>11</v>
      </c>
      <c r="H1075" s="23" t="str">
        <f>VLOOKUP(G1075,Tabelle3[],2,FALSE)</f>
        <v>A</v>
      </c>
      <c r="I1075" s="23"/>
      <c r="J1075" s="23"/>
      <c r="K1075" s="23"/>
      <c r="L1075" s="23"/>
      <c r="M1075" s="23"/>
      <c r="N1075" s="25"/>
      <c r="O1075" s="26">
        <f ca="1">_xlfn.IFNA(LOOKUP(A1075,Gewichte!A1101:A3970,Gewichte!B1101:B1339),"")</f>
        <v>1.1000000000000001</v>
      </c>
    </row>
    <row r="1076" spans="1:15" x14ac:dyDescent="0.3">
      <c r="A1076" s="31" t="s">
        <v>3105</v>
      </c>
      <c r="B1076" s="23">
        <v>142</v>
      </c>
      <c r="C1076" s="23" t="s">
        <v>3106</v>
      </c>
      <c r="D1076" s="23" t="s">
        <v>3107</v>
      </c>
      <c r="E1076" s="24">
        <v>183.2</v>
      </c>
      <c r="F1076" s="23"/>
      <c r="G1076" s="23">
        <v>11</v>
      </c>
      <c r="H1076" s="23" t="str">
        <f>VLOOKUP(G1076,Tabelle3[],2,FALSE)</f>
        <v>A</v>
      </c>
      <c r="I1076" s="23"/>
      <c r="J1076" s="23"/>
      <c r="K1076" s="23"/>
      <c r="L1076" s="23"/>
      <c r="M1076" s="23"/>
      <c r="N1076" s="25"/>
      <c r="O1076" s="26">
        <f ca="1">_xlfn.IFNA(LOOKUP(A1076,Gewichte!A1103:A3972,Gewichte!B1103:B1341),"")</f>
        <v>1.1000000000000001</v>
      </c>
    </row>
    <row r="1077" spans="1:15" x14ac:dyDescent="0.3">
      <c r="A1077" s="31" t="s">
        <v>3108</v>
      </c>
      <c r="B1077" s="23">
        <v>142</v>
      </c>
      <c r="C1077" s="23" t="s">
        <v>3109</v>
      </c>
      <c r="D1077" s="23" t="s">
        <v>3110</v>
      </c>
      <c r="E1077" s="24">
        <v>183.2</v>
      </c>
      <c r="F1077" s="23"/>
      <c r="G1077" s="23">
        <v>11</v>
      </c>
      <c r="H1077" s="23" t="str">
        <f>VLOOKUP(G1077,Tabelle3[],2,FALSE)</f>
        <v>A</v>
      </c>
      <c r="I1077" s="23"/>
      <c r="J1077" s="23"/>
      <c r="K1077" s="23"/>
      <c r="L1077" s="23"/>
      <c r="M1077" s="23"/>
      <c r="N1077" s="25"/>
      <c r="O1077" s="26">
        <f ca="1">_xlfn.IFNA(LOOKUP(A1077,Gewichte!A1104:A3973,Gewichte!B1104:B1342),"")</f>
        <v>1.25</v>
      </c>
    </row>
    <row r="1078" spans="1:15" x14ac:dyDescent="0.3">
      <c r="A1078" s="31" t="s">
        <v>3111</v>
      </c>
      <c r="B1078" s="23">
        <v>142</v>
      </c>
      <c r="C1078" s="23" t="s">
        <v>3112</v>
      </c>
      <c r="D1078" s="23" t="s">
        <v>3113</v>
      </c>
      <c r="E1078" s="24">
        <v>206.5</v>
      </c>
      <c r="F1078" s="23"/>
      <c r="G1078" s="23">
        <v>11</v>
      </c>
      <c r="H1078" s="23" t="str">
        <f>VLOOKUP(G1078,Tabelle3[],2,FALSE)</f>
        <v>A</v>
      </c>
      <c r="I1078" s="23"/>
      <c r="J1078" s="23"/>
      <c r="K1078" s="23"/>
      <c r="L1078" s="23"/>
      <c r="M1078" s="23"/>
      <c r="N1078" s="25"/>
      <c r="O1078" s="26">
        <f ca="1">_xlfn.IFNA(LOOKUP(A1078,Gewichte!A1105:A3974,Gewichte!B1105:B1343),"")</f>
        <v>1.4</v>
      </c>
    </row>
    <row r="1079" spans="1:15" x14ac:dyDescent="0.3">
      <c r="A1079" s="31" t="s">
        <v>3114</v>
      </c>
      <c r="B1079" s="23">
        <v>142</v>
      </c>
      <c r="C1079" s="23" t="s">
        <v>3115</v>
      </c>
      <c r="D1079" s="23" t="s">
        <v>3116</v>
      </c>
      <c r="E1079" s="24">
        <v>206.5</v>
      </c>
      <c r="F1079" s="23"/>
      <c r="G1079" s="23">
        <v>11</v>
      </c>
      <c r="H1079" s="23" t="str">
        <f>VLOOKUP(G1079,Tabelle3[],2,FALSE)</f>
        <v>A</v>
      </c>
      <c r="I1079" s="23"/>
      <c r="J1079" s="23"/>
      <c r="K1079" s="23"/>
      <c r="L1079" s="23"/>
      <c r="M1079" s="23"/>
      <c r="N1079" s="25"/>
      <c r="O1079" s="26">
        <f ca="1">_xlfn.IFNA(LOOKUP(A1079,Gewichte!A1106:A3975,Gewichte!B1106:B1344),"")</f>
        <v>1.4</v>
      </c>
    </row>
    <row r="1080" spans="1:15" x14ac:dyDescent="0.3">
      <c r="A1080" s="31" t="s">
        <v>3120</v>
      </c>
      <c r="B1080" s="23">
        <v>142</v>
      </c>
      <c r="C1080" s="23" t="s">
        <v>3121</v>
      </c>
      <c r="D1080" s="23" t="s">
        <v>3122</v>
      </c>
      <c r="E1080" s="24">
        <v>252</v>
      </c>
      <c r="F1080" s="23"/>
      <c r="G1080" s="23">
        <v>11</v>
      </c>
      <c r="H1080" s="23" t="str">
        <f>VLOOKUP(G1080,Tabelle3[],2,FALSE)</f>
        <v>A</v>
      </c>
      <c r="I1080" s="23"/>
      <c r="J1080" s="23"/>
      <c r="K1080" s="23"/>
      <c r="L1080" s="23"/>
      <c r="M1080" s="23"/>
      <c r="N1080" s="25"/>
      <c r="O1080" s="26">
        <f ca="1">_xlfn.IFNA(LOOKUP(A1080,Gewichte!A1108:A3977,Gewichte!B1108:B1346),"")</f>
        <v>1.9</v>
      </c>
    </row>
    <row r="1081" spans="1:15" x14ac:dyDescent="0.3">
      <c r="A1081" s="31" t="s">
        <v>3117</v>
      </c>
      <c r="B1081" s="23">
        <v>142</v>
      </c>
      <c r="C1081" s="23" t="s">
        <v>3118</v>
      </c>
      <c r="D1081" s="23" t="s">
        <v>3119</v>
      </c>
      <c r="E1081" s="24">
        <v>244.2</v>
      </c>
      <c r="F1081" s="23"/>
      <c r="G1081" s="23">
        <v>11</v>
      </c>
      <c r="H1081" s="23" t="str">
        <f>VLOOKUP(G1081,Tabelle3[],2,FALSE)</f>
        <v>A</v>
      </c>
      <c r="I1081" s="23"/>
      <c r="J1081" s="23"/>
      <c r="K1081" s="23"/>
      <c r="L1081" s="23"/>
      <c r="M1081" s="23"/>
      <c r="N1081" s="25"/>
      <c r="O1081" s="26">
        <f ca="1">_xlfn.IFNA(LOOKUP(A1081,Gewichte!A1107:A3976,Gewichte!B1107:B1345),"")</f>
        <v>1.9</v>
      </c>
    </row>
    <row r="1082" spans="1:15" x14ac:dyDescent="0.3">
      <c r="A1082" s="31" t="s">
        <v>3123</v>
      </c>
      <c r="B1082" s="23">
        <v>142</v>
      </c>
      <c r="C1082" s="23" t="s">
        <v>3124</v>
      </c>
      <c r="D1082" s="23" t="s">
        <v>3125</v>
      </c>
      <c r="E1082" s="24">
        <v>290.8</v>
      </c>
      <c r="F1082" s="23"/>
      <c r="G1082" s="23">
        <v>11</v>
      </c>
      <c r="H1082" s="23" t="str">
        <f>VLOOKUP(G1082,Tabelle3[],2,FALSE)</f>
        <v>A</v>
      </c>
      <c r="I1082" s="23"/>
      <c r="J1082" s="23"/>
      <c r="K1082" s="23"/>
      <c r="L1082" s="23"/>
      <c r="M1082" s="23"/>
      <c r="N1082" s="25"/>
      <c r="O1082" s="26">
        <f ca="1">_xlfn.IFNA(LOOKUP(A1082,Gewichte!A1109:A3978,Gewichte!B1109:B1347),"")</f>
        <v>2.5</v>
      </c>
    </row>
    <row r="1083" spans="1:15" x14ac:dyDescent="0.3">
      <c r="A1083" s="31" t="s">
        <v>3084</v>
      </c>
      <c r="B1083" s="23">
        <v>142</v>
      </c>
      <c r="C1083" s="23" t="s">
        <v>3085</v>
      </c>
      <c r="D1083" s="23" t="s">
        <v>3086</v>
      </c>
      <c r="E1083" s="24">
        <v>116.6</v>
      </c>
      <c r="F1083" s="23"/>
      <c r="G1083" s="23">
        <v>11</v>
      </c>
      <c r="H1083" s="23" t="str">
        <f>VLOOKUP(G1083,Tabelle3[],2,FALSE)</f>
        <v>A</v>
      </c>
      <c r="I1083" s="23"/>
      <c r="J1083" s="23"/>
      <c r="K1083" s="23"/>
      <c r="L1083" s="23"/>
      <c r="M1083" s="23"/>
      <c r="N1083" s="25"/>
      <c r="O1083" s="26">
        <f ca="1">_xlfn.IFNA(LOOKUP(A1083,Gewichte!A1096:A3965,Gewichte!B1096:B1334),"")</f>
        <v>0.6</v>
      </c>
    </row>
    <row r="1084" spans="1:15" x14ac:dyDescent="0.3">
      <c r="A1084" s="31" t="s">
        <v>3126</v>
      </c>
      <c r="B1084" s="23">
        <v>142</v>
      </c>
      <c r="C1084" s="23" t="s">
        <v>3127</v>
      </c>
      <c r="D1084" s="23" t="s">
        <v>3128</v>
      </c>
      <c r="E1084" s="24">
        <v>485.1</v>
      </c>
      <c r="F1084" s="23"/>
      <c r="G1084" s="23">
        <v>11</v>
      </c>
      <c r="H1084" s="23" t="str">
        <f>VLOOKUP(G1084,Tabelle3[],2,FALSE)</f>
        <v>A</v>
      </c>
      <c r="I1084" s="23"/>
      <c r="J1084" s="23"/>
      <c r="K1084" s="23"/>
      <c r="L1084" s="23"/>
      <c r="M1084" s="23"/>
      <c r="N1084" s="25"/>
      <c r="O1084" s="26">
        <f ca="1">_xlfn.IFNA(LOOKUP(A1084,Gewichte!A1110:A3979,Gewichte!B1110:B1348),"")</f>
        <v>3.7</v>
      </c>
    </row>
    <row r="1085" spans="1:15" x14ac:dyDescent="0.3">
      <c r="A1085" s="31" t="s">
        <v>3129</v>
      </c>
      <c r="B1085" s="23">
        <v>142</v>
      </c>
      <c r="C1085" s="23" t="s">
        <v>3127</v>
      </c>
      <c r="D1085" s="23" t="s">
        <v>3130</v>
      </c>
      <c r="E1085" s="24">
        <v>485.1</v>
      </c>
      <c r="F1085" s="23"/>
      <c r="G1085" s="23">
        <v>11</v>
      </c>
      <c r="H1085" s="23" t="str">
        <f>VLOOKUP(G1085,Tabelle3[],2,FALSE)</f>
        <v>A</v>
      </c>
      <c r="I1085" s="23"/>
      <c r="J1085" s="23"/>
      <c r="K1085" s="23"/>
      <c r="L1085" s="23"/>
      <c r="M1085" s="23"/>
      <c r="N1085" s="25"/>
      <c r="O1085" s="26">
        <f ca="1">_xlfn.IFNA(LOOKUP(A1085,Gewichte!A1111:A3980,Gewichte!B1111:B1349),"")</f>
        <v>3.8</v>
      </c>
    </row>
    <row r="1086" spans="1:15" x14ac:dyDescent="0.3">
      <c r="A1086" s="31" t="s">
        <v>3131</v>
      </c>
      <c r="B1086" s="23">
        <v>142</v>
      </c>
      <c r="C1086" s="23" t="s">
        <v>3127</v>
      </c>
      <c r="D1086" s="23" t="s">
        <v>3132</v>
      </c>
      <c r="E1086" s="24">
        <v>485.1</v>
      </c>
      <c r="F1086" s="23"/>
      <c r="G1086" s="23">
        <v>11</v>
      </c>
      <c r="H1086" s="23" t="str">
        <f>VLOOKUP(G1086,Tabelle3[],2,FALSE)</f>
        <v>A</v>
      </c>
      <c r="I1086" s="23"/>
      <c r="J1086" s="23"/>
      <c r="K1086" s="23"/>
      <c r="L1086" s="23"/>
      <c r="M1086" s="23"/>
      <c r="N1086" s="25"/>
      <c r="O1086" s="26">
        <f ca="1">_xlfn.IFNA(LOOKUP(A1086,Gewichte!A1112:A3981,Gewichte!B1112:B1350),"")</f>
        <v>3.9</v>
      </c>
    </row>
    <row r="1087" spans="1:15" x14ac:dyDescent="0.3">
      <c r="A1087" s="31" t="s">
        <v>3133</v>
      </c>
      <c r="B1087" s="23">
        <v>142</v>
      </c>
      <c r="C1087" s="23" t="s">
        <v>3134</v>
      </c>
      <c r="D1087" s="23" t="s">
        <v>3135</v>
      </c>
      <c r="E1087" s="24">
        <v>540.6</v>
      </c>
      <c r="F1087" s="23"/>
      <c r="G1087" s="23">
        <v>11</v>
      </c>
      <c r="H1087" s="23" t="str">
        <f>VLOOKUP(G1087,Tabelle3[],2,FALSE)</f>
        <v>A</v>
      </c>
      <c r="I1087" s="23"/>
      <c r="J1087" s="23"/>
      <c r="K1087" s="23"/>
      <c r="L1087" s="23"/>
      <c r="M1087" s="23"/>
      <c r="N1087" s="25"/>
      <c r="O1087" s="26">
        <f ca="1">_xlfn.IFNA(LOOKUP(A1087,Gewichte!A1113:A3982,Gewichte!B1113:B1351),"")</f>
        <v>4.2</v>
      </c>
    </row>
    <row r="1088" spans="1:15" x14ac:dyDescent="0.3">
      <c r="A1088" s="31" t="s">
        <v>3087</v>
      </c>
      <c r="B1088" s="23">
        <v>142</v>
      </c>
      <c r="C1088" s="23" t="s">
        <v>3088</v>
      </c>
      <c r="D1088" s="23" t="s">
        <v>3089</v>
      </c>
      <c r="E1088" s="24">
        <v>116.6</v>
      </c>
      <c r="F1088" s="23"/>
      <c r="G1088" s="23">
        <v>11</v>
      </c>
      <c r="H1088" s="23" t="str">
        <f>VLOOKUP(G1088,Tabelle3[],2,FALSE)</f>
        <v>A</v>
      </c>
      <c r="I1088" s="23"/>
      <c r="J1088" s="23"/>
      <c r="K1088" s="23"/>
      <c r="L1088" s="23"/>
      <c r="M1088" s="23"/>
      <c r="N1088" s="25"/>
      <c r="O1088" s="26">
        <f ca="1">_xlfn.IFNA(LOOKUP(A1088,Gewichte!A1097:A3966,Gewichte!B1097:B1335),"")</f>
        <v>0.7</v>
      </c>
    </row>
    <row r="1089" spans="1:15" x14ac:dyDescent="0.3">
      <c r="A1089" s="31" t="s">
        <v>3090</v>
      </c>
      <c r="B1089" s="23">
        <v>142</v>
      </c>
      <c r="C1089" s="23" t="s">
        <v>3091</v>
      </c>
      <c r="D1089" s="23" t="s">
        <v>3092</v>
      </c>
      <c r="E1089" s="24">
        <v>125.4</v>
      </c>
      <c r="F1089" s="23"/>
      <c r="G1089" s="23">
        <v>11</v>
      </c>
      <c r="H1089" s="23" t="str">
        <f>VLOOKUP(G1089,Tabelle3[],2,FALSE)</f>
        <v>A</v>
      </c>
      <c r="I1089" s="23"/>
      <c r="J1089" s="23"/>
      <c r="K1089" s="23"/>
      <c r="L1089" s="23"/>
      <c r="M1089" s="23"/>
      <c r="N1089" s="25"/>
      <c r="O1089" s="26">
        <f ca="1">_xlfn.IFNA(LOOKUP(A1089,Gewichte!A1098:A3967,Gewichte!B1098:B1336),"")</f>
        <v>0.8</v>
      </c>
    </row>
    <row r="1090" spans="1:15" x14ac:dyDescent="0.3">
      <c r="A1090" s="31" t="s">
        <v>3093</v>
      </c>
      <c r="B1090" s="23">
        <v>142</v>
      </c>
      <c r="C1090" s="23" t="s">
        <v>3094</v>
      </c>
      <c r="D1090" s="23" t="s">
        <v>3095</v>
      </c>
      <c r="E1090" s="24">
        <v>125.4</v>
      </c>
      <c r="F1090" s="23"/>
      <c r="G1090" s="23">
        <v>11</v>
      </c>
      <c r="H1090" s="23" t="str">
        <f>VLOOKUP(G1090,Tabelle3[],2,FALSE)</f>
        <v>A</v>
      </c>
      <c r="I1090" s="23"/>
      <c r="J1090" s="23"/>
      <c r="K1090" s="23"/>
      <c r="L1090" s="23"/>
      <c r="M1090" s="23"/>
      <c r="N1090" s="25"/>
      <c r="O1090" s="26">
        <f ca="1">_xlfn.IFNA(LOOKUP(A1090,Gewichte!A1099:A3968,Gewichte!B1099:B1337),"")</f>
        <v>0.8</v>
      </c>
    </row>
    <row r="1091" spans="1:15" x14ac:dyDescent="0.3">
      <c r="A1091" s="31" t="s">
        <v>3096</v>
      </c>
      <c r="B1091" s="23">
        <v>142</v>
      </c>
      <c r="C1091" s="23" t="s">
        <v>3097</v>
      </c>
      <c r="D1091" s="23" t="s">
        <v>3098</v>
      </c>
      <c r="E1091" s="24">
        <v>133.19999999999999</v>
      </c>
      <c r="F1091" s="23"/>
      <c r="G1091" s="23">
        <v>11</v>
      </c>
      <c r="H1091" s="23" t="str">
        <f>VLOOKUP(G1091,Tabelle3[],2,FALSE)</f>
        <v>A</v>
      </c>
      <c r="I1091" s="23"/>
      <c r="J1091" s="23"/>
      <c r="K1091" s="23"/>
      <c r="L1091" s="23"/>
      <c r="M1091" s="23"/>
      <c r="N1091" s="25"/>
      <c r="O1091" s="26">
        <f ca="1">_xlfn.IFNA(LOOKUP(A1091,Gewichte!A1100:A3969,Gewichte!B1100:B1338),"")</f>
        <v>0.85</v>
      </c>
    </row>
    <row r="1092" spans="1:15" x14ac:dyDescent="0.3">
      <c r="A1092" s="31" t="s">
        <v>3102</v>
      </c>
      <c r="B1092" s="23">
        <v>142</v>
      </c>
      <c r="C1092" s="23" t="s">
        <v>3103</v>
      </c>
      <c r="D1092" s="23" t="s">
        <v>3104</v>
      </c>
      <c r="E1092" s="24">
        <v>157.6</v>
      </c>
      <c r="F1092" s="23"/>
      <c r="G1092" s="23">
        <v>11</v>
      </c>
      <c r="H1092" s="23" t="str">
        <f>VLOOKUP(G1092,Tabelle3[],2,FALSE)</f>
        <v>A</v>
      </c>
      <c r="I1092" s="23"/>
      <c r="J1092" s="23"/>
      <c r="K1092" s="23"/>
      <c r="L1092" s="23"/>
      <c r="M1092" s="23"/>
      <c r="N1092" s="25"/>
      <c r="O1092" s="26">
        <f ca="1">_xlfn.IFNA(LOOKUP(A1092,Gewichte!A1102:A3971,Gewichte!B1102:B1340),"")</f>
        <v>0.9</v>
      </c>
    </row>
    <row r="1093" spans="1:15" x14ac:dyDescent="0.3">
      <c r="A1093" s="31" t="s">
        <v>3160</v>
      </c>
      <c r="B1093" s="23">
        <v>143</v>
      </c>
      <c r="C1093" s="23" t="s">
        <v>3161</v>
      </c>
      <c r="D1093" s="23" t="s">
        <v>3162</v>
      </c>
      <c r="E1093" s="24">
        <v>196.5</v>
      </c>
      <c r="F1093" s="23"/>
      <c r="G1093" s="23">
        <v>11</v>
      </c>
      <c r="H1093" s="23" t="str">
        <f>VLOOKUP(G1093,Tabelle3[],2,FALSE)</f>
        <v>A</v>
      </c>
      <c r="I1093" s="23"/>
      <c r="J1093" s="23"/>
      <c r="K1093" s="23"/>
      <c r="L1093" s="23"/>
      <c r="M1093" s="23"/>
      <c r="N1093" s="25"/>
      <c r="O1093" s="26">
        <f ca="1">_xlfn.IFNA(LOOKUP(A1093,Gewichte!A1122:A3991,Gewichte!B1122:B1360),"")</f>
        <v>0</v>
      </c>
    </row>
    <row r="1094" spans="1:15" x14ac:dyDescent="0.3">
      <c r="A1094" s="31" t="s">
        <v>3175</v>
      </c>
      <c r="B1094" s="23">
        <v>143</v>
      </c>
      <c r="C1094" s="23" t="s">
        <v>3176</v>
      </c>
      <c r="D1094" s="23" t="s">
        <v>3177</v>
      </c>
      <c r="E1094" s="24">
        <v>260.89999999999998</v>
      </c>
      <c r="F1094" s="23"/>
      <c r="G1094" s="23">
        <v>11</v>
      </c>
      <c r="H1094" s="23" t="str">
        <f>VLOOKUP(G1094,Tabelle3[],2,FALSE)</f>
        <v>A</v>
      </c>
      <c r="I1094" s="23"/>
      <c r="J1094" s="23"/>
      <c r="K1094" s="23"/>
      <c r="L1094" s="23"/>
      <c r="M1094" s="23"/>
      <c r="N1094" s="25"/>
      <c r="O1094" s="26">
        <f ca="1">_xlfn.IFNA(LOOKUP(A1094,Gewichte!A1127:A3996,Gewichte!B1127:B1365),"")</f>
        <v>2.4</v>
      </c>
    </row>
    <row r="1095" spans="1:15" x14ac:dyDescent="0.3">
      <c r="A1095" s="31" t="s">
        <v>3169</v>
      </c>
      <c r="B1095" s="23">
        <v>143</v>
      </c>
      <c r="C1095" s="23" t="s">
        <v>3170</v>
      </c>
      <c r="D1095" s="23" t="s">
        <v>3171</v>
      </c>
      <c r="E1095" s="24">
        <v>233.1</v>
      </c>
      <c r="F1095" s="23"/>
      <c r="G1095" s="23">
        <v>11</v>
      </c>
      <c r="H1095" s="23" t="str">
        <f>VLOOKUP(G1095,Tabelle3[],2,FALSE)</f>
        <v>A</v>
      </c>
      <c r="I1095" s="23"/>
      <c r="J1095" s="23"/>
      <c r="K1095" s="23"/>
      <c r="L1095" s="23"/>
      <c r="M1095" s="23"/>
      <c r="N1095" s="25"/>
      <c r="O1095" s="26">
        <f ca="1">_xlfn.IFNA(LOOKUP(A1095,Gewichte!A1125:A3994,Gewichte!B1125:B1363),"")</f>
        <v>2.1</v>
      </c>
    </row>
    <row r="1096" spans="1:15" x14ac:dyDescent="0.3">
      <c r="A1096" s="31" t="s">
        <v>3172</v>
      </c>
      <c r="B1096" s="23">
        <v>143</v>
      </c>
      <c r="C1096" s="23" t="s">
        <v>3173</v>
      </c>
      <c r="D1096" s="23" t="s">
        <v>3174</v>
      </c>
      <c r="E1096" s="24">
        <v>233.1</v>
      </c>
      <c r="F1096" s="23"/>
      <c r="G1096" s="23">
        <v>11</v>
      </c>
      <c r="H1096" s="23" t="str">
        <f>VLOOKUP(G1096,Tabelle3[],2,FALSE)</f>
        <v>A</v>
      </c>
      <c r="I1096" s="23"/>
      <c r="J1096" s="23"/>
      <c r="K1096" s="23"/>
      <c r="L1096" s="23"/>
      <c r="M1096" s="23"/>
      <c r="N1096" s="25"/>
      <c r="O1096" s="26">
        <f ca="1">_xlfn.IFNA(LOOKUP(A1096,Gewichte!A1126:A3995,Gewichte!B1126:B1364),"")</f>
        <v>2.8</v>
      </c>
    </row>
    <row r="1097" spans="1:15" x14ac:dyDescent="0.3">
      <c r="A1097" s="31" t="s">
        <v>3184</v>
      </c>
      <c r="B1097" s="23">
        <v>143</v>
      </c>
      <c r="C1097" s="23" t="s">
        <v>3185</v>
      </c>
      <c r="D1097" s="23" t="s">
        <v>3186</v>
      </c>
      <c r="E1097" s="24">
        <v>299.7</v>
      </c>
      <c r="F1097" s="23"/>
      <c r="G1097" s="23">
        <v>11</v>
      </c>
      <c r="H1097" s="23" t="str">
        <f>VLOOKUP(G1097,Tabelle3[],2,FALSE)</f>
        <v>A</v>
      </c>
      <c r="I1097" s="23"/>
      <c r="J1097" s="23"/>
      <c r="K1097" s="23"/>
      <c r="L1097" s="23"/>
      <c r="M1097" s="23"/>
      <c r="N1097" s="25"/>
      <c r="O1097" s="26">
        <f ca="1">_xlfn.IFNA(LOOKUP(A1097,Gewichte!A1130:A3999,Gewichte!B1130:B1368),"")</f>
        <v>2.6</v>
      </c>
    </row>
    <row r="1098" spans="1:15" x14ac:dyDescent="0.3">
      <c r="A1098" s="31" t="s">
        <v>3178</v>
      </c>
      <c r="B1098" s="23">
        <v>143</v>
      </c>
      <c r="C1098" s="23" t="s">
        <v>3179</v>
      </c>
      <c r="D1098" s="23" t="s">
        <v>3180</v>
      </c>
      <c r="E1098" s="24">
        <v>268.60000000000002</v>
      </c>
      <c r="F1098" s="23"/>
      <c r="G1098" s="23">
        <v>11</v>
      </c>
      <c r="H1098" s="23" t="str">
        <f>VLOOKUP(G1098,Tabelle3[],2,FALSE)</f>
        <v>A</v>
      </c>
      <c r="I1098" s="23"/>
      <c r="J1098" s="23"/>
      <c r="K1098" s="23"/>
      <c r="L1098" s="23"/>
      <c r="M1098" s="23"/>
      <c r="N1098" s="25"/>
      <c r="O1098" s="26">
        <f ca="1">_xlfn.IFNA(LOOKUP(A1098,Gewichte!A1128:A3997,Gewichte!B1128:B1366),"")</f>
        <v>3.3</v>
      </c>
    </row>
    <row r="1099" spans="1:15" x14ac:dyDescent="0.3">
      <c r="A1099" s="31" t="s">
        <v>3181</v>
      </c>
      <c r="B1099" s="23">
        <v>143</v>
      </c>
      <c r="C1099" s="23" t="s">
        <v>3182</v>
      </c>
      <c r="D1099" s="23" t="s">
        <v>3183</v>
      </c>
      <c r="E1099" s="24">
        <v>268.60000000000002</v>
      </c>
      <c r="F1099" s="23"/>
      <c r="G1099" s="23">
        <v>11</v>
      </c>
      <c r="H1099" s="23" t="str">
        <f>VLOOKUP(G1099,Tabelle3[],2,FALSE)</f>
        <v>A</v>
      </c>
      <c r="I1099" s="23"/>
      <c r="J1099" s="23"/>
      <c r="K1099" s="23"/>
      <c r="L1099" s="23"/>
      <c r="M1099" s="23"/>
      <c r="N1099" s="25"/>
      <c r="O1099" s="26">
        <f ca="1">_xlfn.IFNA(LOOKUP(A1099,Gewichte!A1129:A3998,Gewichte!B1129:B1367),"")</f>
        <v>3.3</v>
      </c>
    </row>
    <row r="1100" spans="1:15" x14ac:dyDescent="0.3">
      <c r="A1100" s="31" t="s">
        <v>3192</v>
      </c>
      <c r="B1100" s="23">
        <v>143</v>
      </c>
      <c r="C1100" s="23" t="s">
        <v>3193</v>
      </c>
      <c r="D1100" s="23" t="s">
        <v>3194</v>
      </c>
      <c r="E1100" s="24">
        <v>344.1</v>
      </c>
      <c r="F1100" s="23"/>
      <c r="G1100" s="23">
        <v>11</v>
      </c>
      <c r="H1100" s="23" t="str">
        <f>VLOOKUP(G1100,Tabelle3[],2,FALSE)</f>
        <v>A</v>
      </c>
      <c r="I1100" s="23"/>
      <c r="J1100" s="23"/>
      <c r="K1100" s="23"/>
      <c r="L1100" s="23"/>
      <c r="M1100" s="23"/>
      <c r="N1100" s="25"/>
      <c r="O1100" s="26">
        <f ca="1">_xlfn.IFNA(LOOKUP(A1100,Gewichte!A1133:A4002,Gewichte!B1133:B1371),"")</f>
        <v>3.3</v>
      </c>
    </row>
    <row r="1101" spans="1:15" x14ac:dyDescent="0.3">
      <c r="A1101" s="31" t="s">
        <v>3195</v>
      </c>
      <c r="B1101" s="23">
        <v>143</v>
      </c>
      <c r="C1101" s="23" t="s">
        <v>3196</v>
      </c>
      <c r="D1101" s="23" t="s">
        <v>3197</v>
      </c>
      <c r="E1101" s="24">
        <v>344.1</v>
      </c>
      <c r="F1101" s="23"/>
      <c r="G1101" s="23">
        <v>11</v>
      </c>
      <c r="H1101" s="23" t="str">
        <f>VLOOKUP(G1101,Tabelle3[],2,FALSE)</f>
        <v>A</v>
      </c>
      <c r="I1101" s="23"/>
      <c r="J1101" s="23"/>
      <c r="K1101" s="23"/>
      <c r="L1101" s="23"/>
      <c r="M1101" s="23"/>
      <c r="N1101" s="25"/>
      <c r="O1101" s="26">
        <f ca="1">_xlfn.IFNA(LOOKUP(A1101,Gewichte!A1134:A4003,Gewichte!B1134:B1372),"")</f>
        <v>2.8</v>
      </c>
    </row>
    <row r="1102" spans="1:15" x14ac:dyDescent="0.3">
      <c r="A1102" s="31" t="s">
        <v>3198</v>
      </c>
      <c r="B1102" s="23">
        <v>143</v>
      </c>
      <c r="C1102" s="23" t="s">
        <v>3199</v>
      </c>
      <c r="D1102" s="23" t="s">
        <v>3200</v>
      </c>
      <c r="E1102" s="24">
        <v>394.1</v>
      </c>
      <c r="F1102" s="23"/>
      <c r="G1102" s="23">
        <v>11</v>
      </c>
      <c r="H1102" s="23" t="str">
        <f>VLOOKUP(G1102,Tabelle3[],2,FALSE)</f>
        <v>A</v>
      </c>
      <c r="I1102" s="23"/>
      <c r="J1102" s="23"/>
      <c r="K1102" s="23"/>
      <c r="L1102" s="23"/>
      <c r="M1102" s="23"/>
      <c r="N1102" s="25"/>
      <c r="O1102" s="26">
        <f ca="1">_xlfn.IFNA(LOOKUP(A1102,Gewichte!A1135:A4004,Gewichte!B1135:B1373),"")</f>
        <v>3.8</v>
      </c>
    </row>
    <row r="1103" spans="1:15" x14ac:dyDescent="0.3">
      <c r="A1103" s="31" t="s">
        <v>3190</v>
      </c>
      <c r="B1103" s="23">
        <v>143</v>
      </c>
      <c r="C1103" s="23" t="s">
        <v>3188</v>
      </c>
      <c r="D1103" s="23" t="s">
        <v>3191</v>
      </c>
      <c r="E1103" s="24">
        <v>339.7</v>
      </c>
      <c r="F1103" s="23"/>
      <c r="G1103" s="23">
        <v>11</v>
      </c>
      <c r="H1103" s="23" t="str">
        <f>VLOOKUP(G1103,Tabelle3[],2,FALSE)</f>
        <v>A</v>
      </c>
      <c r="I1103" s="23"/>
      <c r="J1103" s="23"/>
      <c r="K1103" s="23"/>
      <c r="L1103" s="23"/>
      <c r="M1103" s="23"/>
      <c r="N1103" s="25"/>
      <c r="O1103" s="26">
        <f ca="1">_xlfn.IFNA(LOOKUP(A1103,Gewichte!A1132:A4001,Gewichte!B1132:B1370),"")</f>
        <v>1.3</v>
      </c>
    </row>
    <row r="1104" spans="1:15" x14ac:dyDescent="0.3">
      <c r="A1104" s="31" t="s">
        <v>3187</v>
      </c>
      <c r="B1104" s="23">
        <v>143</v>
      </c>
      <c r="C1104" s="23" t="s">
        <v>3188</v>
      </c>
      <c r="D1104" s="23" t="s">
        <v>3189</v>
      </c>
      <c r="E1104" s="24">
        <v>329.7</v>
      </c>
      <c r="F1104" s="23"/>
      <c r="G1104" s="23">
        <v>11</v>
      </c>
      <c r="H1104" s="23" t="str">
        <f>VLOOKUP(G1104,Tabelle3[],2,FALSE)</f>
        <v>A</v>
      </c>
      <c r="I1104" s="23"/>
      <c r="J1104" s="23"/>
      <c r="K1104" s="23"/>
      <c r="L1104" s="23"/>
      <c r="M1104" s="23"/>
      <c r="N1104" s="25"/>
      <c r="O1104" s="26">
        <f ca="1">_xlfn.IFNA(LOOKUP(A1104,Gewichte!A1131:A4000,Gewichte!B1131:B1369),"")</f>
        <v>3.8</v>
      </c>
    </row>
    <row r="1105" spans="1:15" x14ac:dyDescent="0.3">
      <c r="A1105" s="31" t="s">
        <v>3201</v>
      </c>
      <c r="B1105" s="23">
        <v>143</v>
      </c>
      <c r="C1105" s="23" t="s">
        <v>3202</v>
      </c>
      <c r="D1105" s="23" t="s">
        <v>3203</v>
      </c>
      <c r="E1105" s="24">
        <v>412.9</v>
      </c>
      <c r="F1105" s="23"/>
      <c r="G1105" s="23">
        <v>11</v>
      </c>
      <c r="H1105" s="23" t="str">
        <f>VLOOKUP(G1105,Tabelle3[],2,FALSE)</f>
        <v>A</v>
      </c>
      <c r="I1105" s="23"/>
      <c r="J1105" s="23"/>
      <c r="K1105" s="23"/>
      <c r="L1105" s="23"/>
      <c r="M1105" s="23"/>
      <c r="N1105" s="25"/>
      <c r="O1105" s="26">
        <f ca="1">_xlfn.IFNA(LOOKUP(A1105,Gewichte!A1136:A4005,Gewichte!B1136:B1374),"")</f>
        <v>3.2</v>
      </c>
    </row>
    <row r="1106" spans="1:15" x14ac:dyDescent="0.3">
      <c r="A1106" s="31" t="s">
        <v>3207</v>
      </c>
      <c r="B1106" s="23">
        <v>143</v>
      </c>
      <c r="C1106" s="23" t="s">
        <v>3208</v>
      </c>
      <c r="D1106" s="23" t="s">
        <v>3209</v>
      </c>
      <c r="E1106" s="24">
        <v>478.4</v>
      </c>
      <c r="F1106" s="23"/>
      <c r="G1106" s="23">
        <v>11</v>
      </c>
      <c r="H1106" s="23" t="str">
        <f>VLOOKUP(G1106,Tabelle3[],2,FALSE)</f>
        <v>A</v>
      </c>
      <c r="I1106" s="23"/>
      <c r="J1106" s="23"/>
      <c r="K1106" s="23"/>
      <c r="L1106" s="23"/>
      <c r="M1106" s="23"/>
      <c r="N1106" s="25"/>
      <c r="O1106" s="26">
        <f ca="1">_xlfn.IFNA(LOOKUP(A1106,Gewichte!A1138:A4007,Gewichte!B1138:B1376),"")</f>
        <v>2.4</v>
      </c>
    </row>
    <row r="1107" spans="1:15" x14ac:dyDescent="0.3">
      <c r="A1107" s="31" t="s">
        <v>3204</v>
      </c>
      <c r="B1107" s="23">
        <v>143</v>
      </c>
      <c r="C1107" s="23" t="s">
        <v>3205</v>
      </c>
      <c r="D1107" s="23" t="s">
        <v>3206</v>
      </c>
      <c r="E1107" s="24">
        <v>465.1</v>
      </c>
      <c r="F1107" s="23"/>
      <c r="G1107" s="23">
        <v>11</v>
      </c>
      <c r="H1107" s="23" t="str">
        <f>VLOOKUP(G1107,Tabelle3[],2,FALSE)</f>
        <v>A</v>
      </c>
      <c r="I1107" s="23"/>
      <c r="J1107" s="23"/>
      <c r="K1107" s="23"/>
      <c r="L1107" s="23"/>
      <c r="M1107" s="23"/>
      <c r="N1107" s="25"/>
      <c r="O1107" s="26">
        <f ca="1">_xlfn.IFNA(LOOKUP(A1107,Gewichte!A1137:A4006,Gewichte!B1137:B1375),"")</f>
        <v>1.5</v>
      </c>
    </row>
    <row r="1108" spans="1:15" x14ac:dyDescent="0.3">
      <c r="A1108" s="31" t="s">
        <v>3136</v>
      </c>
      <c r="B1108" s="23">
        <v>143</v>
      </c>
      <c r="C1108" s="23" t="s">
        <v>3137</v>
      </c>
      <c r="D1108" s="23" t="s">
        <v>3138</v>
      </c>
      <c r="E1108" s="24">
        <v>116.6</v>
      </c>
      <c r="F1108" s="23"/>
      <c r="G1108" s="23">
        <v>11</v>
      </c>
      <c r="H1108" s="23" t="str">
        <f>VLOOKUP(G1108,Tabelle3[],2,FALSE)</f>
        <v>A</v>
      </c>
      <c r="I1108" s="23"/>
      <c r="J1108" s="23"/>
      <c r="K1108" s="23"/>
      <c r="L1108" s="23"/>
      <c r="M1108" s="23"/>
      <c r="N1108" s="25"/>
      <c r="O1108" s="26">
        <f ca="1">_xlfn.IFNA(LOOKUP(A1108,Gewichte!A1114:A3983,Gewichte!B1114:B1352),"")</f>
        <v>1.2</v>
      </c>
    </row>
    <row r="1109" spans="1:15" x14ac:dyDescent="0.3">
      <c r="A1109" s="31" t="s">
        <v>3139</v>
      </c>
      <c r="B1109" s="23">
        <v>143</v>
      </c>
      <c r="C1109" s="23" t="s">
        <v>3140</v>
      </c>
      <c r="D1109" s="23" t="s">
        <v>3141</v>
      </c>
      <c r="E1109" s="24">
        <v>116.6</v>
      </c>
      <c r="F1109" s="23"/>
      <c r="G1109" s="23">
        <v>11</v>
      </c>
      <c r="H1109" s="23" t="str">
        <f>VLOOKUP(G1109,Tabelle3[],2,FALSE)</f>
        <v>A</v>
      </c>
      <c r="I1109" s="23"/>
      <c r="J1109" s="23"/>
      <c r="K1109" s="23"/>
      <c r="L1109" s="23"/>
      <c r="M1109" s="23"/>
      <c r="N1109" s="25"/>
      <c r="O1109" s="26">
        <f ca="1">_xlfn.IFNA(LOOKUP(A1109,Gewichte!A1115:A3984,Gewichte!B1115:B1353),"")</f>
        <v>1.2</v>
      </c>
    </row>
    <row r="1110" spans="1:15" x14ac:dyDescent="0.3">
      <c r="A1110" s="31" t="s">
        <v>3217</v>
      </c>
      <c r="B1110" s="23">
        <v>143</v>
      </c>
      <c r="C1110" s="23" t="s">
        <v>3211</v>
      </c>
      <c r="D1110" s="23" t="s">
        <v>3218</v>
      </c>
      <c r="E1110" s="24">
        <v>743.7</v>
      </c>
      <c r="F1110" s="23"/>
      <c r="G1110" s="23">
        <v>11</v>
      </c>
      <c r="H1110" s="23" t="str">
        <f>VLOOKUP(G1110,Tabelle3[],2,FALSE)</f>
        <v>A</v>
      </c>
      <c r="I1110" s="23"/>
      <c r="J1110" s="23"/>
      <c r="K1110" s="23"/>
      <c r="L1110" s="23"/>
      <c r="M1110" s="23"/>
      <c r="N1110" s="25"/>
      <c r="O1110" s="26">
        <f ca="1">_xlfn.IFNA(LOOKUP(A1110,Gewichte!A1142:A4011,Gewichte!B1142:B1380),"")</f>
        <v>2.8</v>
      </c>
    </row>
    <row r="1111" spans="1:15" x14ac:dyDescent="0.3">
      <c r="A1111" s="31" t="s">
        <v>3210</v>
      </c>
      <c r="B1111" s="23">
        <v>143</v>
      </c>
      <c r="C1111" s="23" t="s">
        <v>3211</v>
      </c>
      <c r="D1111" s="23" t="s">
        <v>3212</v>
      </c>
      <c r="E1111" s="24">
        <v>722.6</v>
      </c>
      <c r="F1111" s="23"/>
      <c r="G1111" s="23">
        <v>11</v>
      </c>
      <c r="H1111" s="23" t="str">
        <f>VLOOKUP(G1111,Tabelle3[],2,FALSE)</f>
        <v>A</v>
      </c>
      <c r="I1111" s="23"/>
      <c r="J1111" s="23"/>
      <c r="K1111" s="23"/>
      <c r="L1111" s="23"/>
      <c r="M1111" s="23"/>
      <c r="N1111" s="25"/>
      <c r="O1111" s="26">
        <f ca="1">_xlfn.IFNA(LOOKUP(A1111,Gewichte!A1139:A4008,Gewichte!B1139:B1377),"")</f>
        <v>1.7</v>
      </c>
    </row>
    <row r="1112" spans="1:15" x14ac:dyDescent="0.3">
      <c r="A1112" s="31" t="s">
        <v>3213</v>
      </c>
      <c r="B1112" s="23">
        <v>143</v>
      </c>
      <c r="C1112" s="23" t="s">
        <v>3211</v>
      </c>
      <c r="D1112" s="23" t="s">
        <v>3214</v>
      </c>
      <c r="E1112" s="24">
        <v>722.6</v>
      </c>
      <c r="F1112" s="23"/>
      <c r="G1112" s="23">
        <v>11</v>
      </c>
      <c r="H1112" s="23" t="str">
        <f>VLOOKUP(G1112,Tabelle3[],2,FALSE)</f>
        <v>A</v>
      </c>
      <c r="I1112" s="23"/>
      <c r="J1112" s="23"/>
      <c r="K1112" s="23"/>
      <c r="L1112" s="23"/>
      <c r="M1112" s="23"/>
      <c r="N1112" s="25"/>
      <c r="O1112" s="26">
        <f ca="1">_xlfn.IFNA(LOOKUP(A1112,Gewichte!A1140:A4009,Gewichte!B1140:B1378),"")</f>
        <v>1.7</v>
      </c>
    </row>
    <row r="1113" spans="1:15" x14ac:dyDescent="0.3">
      <c r="A1113" s="31" t="s">
        <v>3215</v>
      </c>
      <c r="B1113" s="23">
        <v>143</v>
      </c>
      <c r="C1113" s="23" t="s">
        <v>3211</v>
      </c>
      <c r="D1113" s="23" t="s">
        <v>3216</v>
      </c>
      <c r="E1113" s="24">
        <v>722.6</v>
      </c>
      <c r="F1113" s="23"/>
      <c r="G1113" s="23">
        <v>11</v>
      </c>
      <c r="H1113" s="23" t="str">
        <f>VLOOKUP(G1113,Tabelle3[],2,FALSE)</f>
        <v>A</v>
      </c>
      <c r="I1113" s="23"/>
      <c r="J1113" s="23"/>
      <c r="K1113" s="23"/>
      <c r="L1113" s="23"/>
      <c r="M1113" s="23"/>
      <c r="N1113" s="25"/>
      <c r="O1113" s="26">
        <f ca="1">_xlfn.IFNA(LOOKUP(A1113,Gewichte!A1141:A4010,Gewichte!B1141:B1379),"")</f>
        <v>1.7</v>
      </c>
    </row>
    <row r="1114" spans="1:15" x14ac:dyDescent="0.3">
      <c r="A1114" s="31" t="s">
        <v>3219</v>
      </c>
      <c r="B1114" s="23">
        <v>143</v>
      </c>
      <c r="C1114" s="23" t="s">
        <v>3220</v>
      </c>
      <c r="D1114" s="23" t="s">
        <v>3221</v>
      </c>
      <c r="E1114" s="24">
        <v>880.2</v>
      </c>
      <c r="F1114" s="23"/>
      <c r="G1114" s="23">
        <v>11</v>
      </c>
      <c r="H1114" s="23" t="str">
        <f>VLOOKUP(G1114,Tabelle3[],2,FALSE)</f>
        <v>A</v>
      </c>
      <c r="I1114" s="23"/>
      <c r="J1114" s="23"/>
      <c r="K1114" s="23"/>
      <c r="L1114" s="23"/>
      <c r="M1114" s="23"/>
      <c r="N1114" s="25"/>
      <c r="O1114" s="26">
        <f ca="1">_xlfn.IFNA(LOOKUP(A1114,Gewichte!A1143:A4012,Gewichte!B1143:B1381),"")</f>
        <v>2</v>
      </c>
    </row>
    <row r="1115" spans="1:15" x14ac:dyDescent="0.3">
      <c r="A1115" s="31" t="s">
        <v>3142</v>
      </c>
      <c r="B1115" s="23">
        <v>143</v>
      </c>
      <c r="C1115" s="23" t="s">
        <v>3143</v>
      </c>
      <c r="D1115" s="23" t="s">
        <v>3144</v>
      </c>
      <c r="E1115" s="24">
        <v>116.6</v>
      </c>
      <c r="F1115" s="23"/>
      <c r="G1115" s="23">
        <v>11</v>
      </c>
      <c r="H1115" s="23" t="str">
        <f>VLOOKUP(G1115,Tabelle3[],2,FALSE)</f>
        <v>A</v>
      </c>
      <c r="I1115" s="23"/>
      <c r="J1115" s="23"/>
      <c r="K1115" s="23"/>
      <c r="L1115" s="23"/>
      <c r="M1115" s="23"/>
      <c r="N1115" s="25"/>
      <c r="O1115" s="26">
        <f ca="1">_xlfn.IFNA(LOOKUP(A1115,Gewichte!A1116:A3985,Gewichte!B1116:B1354),"")</f>
        <v>1.2</v>
      </c>
    </row>
    <row r="1116" spans="1:15" x14ac:dyDescent="0.3">
      <c r="A1116" s="31" t="s">
        <v>3145</v>
      </c>
      <c r="B1116" s="23">
        <v>143</v>
      </c>
      <c r="C1116" s="23" t="s">
        <v>3146</v>
      </c>
      <c r="D1116" s="23" t="s">
        <v>3147</v>
      </c>
      <c r="E1116" s="24">
        <v>139.9</v>
      </c>
      <c r="F1116" s="23"/>
      <c r="G1116" s="23">
        <v>11</v>
      </c>
      <c r="H1116" s="23" t="str">
        <f>VLOOKUP(G1116,Tabelle3[],2,FALSE)</f>
        <v>A</v>
      </c>
      <c r="I1116" s="23"/>
      <c r="J1116" s="23"/>
      <c r="K1116" s="23"/>
      <c r="L1116" s="23"/>
      <c r="M1116" s="23"/>
      <c r="N1116" s="25"/>
      <c r="O1116" s="26">
        <f ca="1">_xlfn.IFNA(LOOKUP(A1116,Gewichte!A1117:A3986,Gewichte!B1117:B1355),"")</f>
        <v>1.2</v>
      </c>
    </row>
    <row r="1117" spans="1:15" x14ac:dyDescent="0.3">
      <c r="A1117" s="31" t="s">
        <v>3148</v>
      </c>
      <c r="B1117" s="23">
        <v>143</v>
      </c>
      <c r="C1117" s="23" t="s">
        <v>3149</v>
      </c>
      <c r="D1117" s="23" t="s">
        <v>3150</v>
      </c>
      <c r="E1117" s="24">
        <v>139.9</v>
      </c>
      <c r="F1117" s="23"/>
      <c r="G1117" s="23">
        <v>11</v>
      </c>
      <c r="H1117" s="23" t="str">
        <f>VLOOKUP(G1117,Tabelle3[],2,FALSE)</f>
        <v>A</v>
      </c>
      <c r="I1117" s="23"/>
      <c r="J1117" s="23"/>
      <c r="K1117" s="23"/>
      <c r="L1117" s="23"/>
      <c r="M1117" s="23"/>
      <c r="N1117" s="25"/>
      <c r="O1117" s="26">
        <f ca="1">_xlfn.IFNA(LOOKUP(A1117,Gewichte!A1118:A3987,Gewichte!B1118:B1356),"")</f>
        <v>1.6</v>
      </c>
    </row>
    <row r="1118" spans="1:15" x14ac:dyDescent="0.3">
      <c r="A1118" s="31" t="s">
        <v>3163</v>
      </c>
      <c r="B1118" s="23">
        <v>143</v>
      </c>
      <c r="C1118" s="23" t="s">
        <v>3164</v>
      </c>
      <c r="D1118" s="23" t="s">
        <v>3165</v>
      </c>
      <c r="E1118" s="24">
        <v>196.5</v>
      </c>
      <c r="F1118" s="23"/>
      <c r="G1118" s="23">
        <v>11</v>
      </c>
      <c r="H1118" s="23" t="str">
        <f>VLOOKUP(G1118,Tabelle3[],2,FALSE)</f>
        <v>A</v>
      </c>
      <c r="I1118" s="23"/>
      <c r="J1118" s="23"/>
      <c r="K1118" s="23"/>
      <c r="L1118" s="23"/>
      <c r="M1118" s="23"/>
      <c r="N1118" s="25"/>
      <c r="O1118" s="26">
        <f ca="1">_xlfn.IFNA(LOOKUP(A1118,Gewichte!A1123:A3992,Gewichte!B1123:B1361),"")</f>
        <v>1.6</v>
      </c>
    </row>
    <row r="1119" spans="1:15" x14ac:dyDescent="0.3">
      <c r="A1119" s="31" t="s">
        <v>3151</v>
      </c>
      <c r="B1119" s="23">
        <v>143</v>
      </c>
      <c r="C1119" s="23" t="s">
        <v>3152</v>
      </c>
      <c r="D1119" s="23" t="s">
        <v>3153</v>
      </c>
      <c r="E1119" s="24">
        <v>139.9</v>
      </c>
      <c r="F1119" s="23"/>
      <c r="G1119" s="23">
        <v>11</v>
      </c>
      <c r="H1119" s="23" t="str">
        <f>VLOOKUP(G1119,Tabelle3[],2,FALSE)</f>
        <v>A</v>
      </c>
      <c r="I1119" s="23"/>
      <c r="J1119" s="23"/>
      <c r="K1119" s="23"/>
      <c r="L1119" s="23"/>
      <c r="M1119" s="23"/>
      <c r="N1119" s="25"/>
      <c r="O1119" s="26">
        <f ca="1">_xlfn.IFNA(LOOKUP(A1119,Gewichte!A1119:A3988,Gewichte!B1119:B1357),"")</f>
        <v>1.6</v>
      </c>
    </row>
    <row r="1120" spans="1:15" x14ac:dyDescent="0.3">
      <c r="A1120" s="31" t="s">
        <v>3166</v>
      </c>
      <c r="B1120" s="23">
        <v>143</v>
      </c>
      <c r="C1120" s="23" t="s">
        <v>3167</v>
      </c>
      <c r="D1120" s="23" t="s">
        <v>3168</v>
      </c>
      <c r="E1120" s="24">
        <v>196.5</v>
      </c>
      <c r="F1120" s="23"/>
      <c r="G1120" s="23">
        <v>11</v>
      </c>
      <c r="H1120" s="23" t="str">
        <f>VLOOKUP(G1120,Tabelle3[],2,FALSE)</f>
        <v>A</v>
      </c>
      <c r="I1120" s="23"/>
      <c r="J1120" s="23"/>
      <c r="K1120" s="23"/>
      <c r="L1120" s="23"/>
      <c r="M1120" s="23"/>
      <c r="N1120" s="25"/>
      <c r="O1120" s="26">
        <f ca="1">_xlfn.IFNA(LOOKUP(A1120,Gewichte!A1124:A3993,Gewichte!B1124:B1362),"")</f>
        <v>1.6</v>
      </c>
    </row>
    <row r="1121" spans="1:15" x14ac:dyDescent="0.3">
      <c r="A1121" s="31" t="s">
        <v>3154</v>
      </c>
      <c r="B1121" s="23">
        <v>143</v>
      </c>
      <c r="C1121" s="23" t="s">
        <v>3155</v>
      </c>
      <c r="D1121" s="23" t="s">
        <v>3156</v>
      </c>
      <c r="E1121" s="24">
        <v>154.30000000000001</v>
      </c>
      <c r="F1121" s="23"/>
      <c r="G1121" s="23">
        <v>11</v>
      </c>
      <c r="H1121" s="23" t="str">
        <f>VLOOKUP(G1121,Tabelle3[],2,FALSE)</f>
        <v>A</v>
      </c>
      <c r="I1121" s="23"/>
      <c r="J1121" s="23"/>
      <c r="K1121" s="23"/>
      <c r="L1121" s="23"/>
      <c r="M1121" s="23"/>
      <c r="N1121" s="25"/>
      <c r="O1121" s="26">
        <f ca="1">_xlfn.IFNA(LOOKUP(A1121,Gewichte!A1120:A3989,Gewichte!B1120:B1358),"")</f>
        <v>1.9</v>
      </c>
    </row>
    <row r="1122" spans="1:15" x14ac:dyDescent="0.3">
      <c r="A1122" s="31" t="s">
        <v>3157</v>
      </c>
      <c r="B1122" s="23">
        <v>143</v>
      </c>
      <c r="C1122" s="23" t="s">
        <v>3158</v>
      </c>
      <c r="D1122" s="23" t="s">
        <v>3159</v>
      </c>
      <c r="E1122" s="24">
        <v>157.6</v>
      </c>
      <c r="F1122" s="23"/>
      <c r="G1122" s="23">
        <v>11</v>
      </c>
      <c r="H1122" s="23" t="str">
        <f>VLOOKUP(G1122,Tabelle3[],2,FALSE)</f>
        <v>A</v>
      </c>
      <c r="I1122" s="23"/>
      <c r="J1122" s="23"/>
      <c r="K1122" s="23"/>
      <c r="L1122" s="23"/>
      <c r="M1122" s="23"/>
      <c r="N1122" s="25"/>
      <c r="O1122" s="26">
        <f ca="1">_xlfn.IFNA(LOOKUP(A1122,Gewichte!A1121:A3990,Gewichte!B1121:B1359),"")</f>
        <v>1.8</v>
      </c>
    </row>
    <row r="1123" spans="1:15" x14ac:dyDescent="0.3">
      <c r="A1123" s="31" t="s">
        <v>3222</v>
      </c>
      <c r="B1123" s="23">
        <v>144</v>
      </c>
      <c r="C1123" s="23" t="s">
        <v>3223</v>
      </c>
      <c r="D1123" s="23" t="s">
        <v>3224</v>
      </c>
      <c r="E1123" s="24">
        <v>149.9</v>
      </c>
      <c r="F1123" s="23"/>
      <c r="G1123" s="23">
        <v>11</v>
      </c>
      <c r="H1123" s="23" t="str">
        <f>VLOOKUP(G1123,Tabelle3[],2,FALSE)</f>
        <v>A</v>
      </c>
      <c r="I1123" s="23"/>
      <c r="J1123" s="23"/>
      <c r="K1123" s="23"/>
      <c r="L1123" s="23"/>
      <c r="M1123" s="23"/>
      <c r="N1123" s="25"/>
      <c r="O1123" s="26">
        <f ca="1">_xlfn.IFNA(LOOKUP(A1123,Gewichte!A1144:A4013,Gewichte!B1144:B1382),"")</f>
        <v>0.32</v>
      </c>
    </row>
    <row r="1124" spans="1:15" x14ac:dyDescent="0.3">
      <c r="A1124" s="31" t="s">
        <v>3225</v>
      </c>
      <c r="B1124" s="23">
        <v>144</v>
      </c>
      <c r="C1124" s="23" t="s">
        <v>3226</v>
      </c>
      <c r="D1124" s="23" t="s">
        <v>3227</v>
      </c>
      <c r="E1124" s="24">
        <v>172.1</v>
      </c>
      <c r="F1124" s="23"/>
      <c r="G1124" s="23">
        <v>11</v>
      </c>
      <c r="H1124" s="23" t="str">
        <f>VLOOKUP(G1124,Tabelle3[],2,FALSE)</f>
        <v>A</v>
      </c>
      <c r="I1124" s="23"/>
      <c r="J1124" s="23"/>
      <c r="K1124" s="23"/>
      <c r="L1124" s="23"/>
      <c r="M1124" s="23"/>
      <c r="N1124" s="25"/>
      <c r="O1124" s="26">
        <f ca="1">_xlfn.IFNA(LOOKUP(A1124,Gewichte!A1145:A4014,Gewichte!B1145:B1383),"")</f>
        <v>0.32</v>
      </c>
    </row>
    <row r="1125" spans="1:15" x14ac:dyDescent="0.3">
      <c r="A1125" s="31" t="s">
        <v>3228</v>
      </c>
      <c r="B1125" s="23">
        <v>144</v>
      </c>
      <c r="C1125" s="23" t="s">
        <v>3229</v>
      </c>
      <c r="D1125" s="23" t="s">
        <v>3230</v>
      </c>
      <c r="E1125" s="24">
        <v>216.5</v>
      </c>
      <c r="F1125" s="23"/>
      <c r="G1125" s="23">
        <v>11</v>
      </c>
      <c r="H1125" s="23" t="str">
        <f>VLOOKUP(G1125,Tabelle3[],2,FALSE)</f>
        <v>A</v>
      </c>
      <c r="I1125" s="23"/>
      <c r="J1125" s="23"/>
      <c r="K1125" s="23"/>
      <c r="L1125" s="23"/>
      <c r="M1125" s="23"/>
      <c r="N1125" s="25"/>
      <c r="O1125" s="26">
        <f ca="1">_xlfn.IFNA(LOOKUP(A1125,Gewichte!A1146:A4015,Gewichte!B1146:B1384),"")</f>
        <v>0.32</v>
      </c>
    </row>
    <row r="1126" spans="1:15" x14ac:dyDescent="0.3">
      <c r="A1126" s="31" t="s">
        <v>3237</v>
      </c>
      <c r="B1126" s="23">
        <v>147</v>
      </c>
      <c r="C1126" s="23" t="s">
        <v>3238</v>
      </c>
      <c r="D1126" s="23" t="s">
        <v>3239</v>
      </c>
      <c r="E1126" s="24">
        <v>57.7</v>
      </c>
      <c r="F1126" s="23"/>
      <c r="G1126" s="23">
        <v>14</v>
      </c>
      <c r="H1126" s="23" t="str">
        <f>VLOOKUP(G1126,Tabelle3[],2,FALSE)</f>
        <v>BC</v>
      </c>
      <c r="I1126" s="23"/>
      <c r="J1126" s="23"/>
      <c r="K1126" s="23"/>
      <c r="L1126" s="23"/>
      <c r="M1126" s="23"/>
      <c r="N1126" s="25"/>
      <c r="O1126" s="26">
        <f ca="1">_xlfn.IFNA(LOOKUP(A1126,Gewichte!A1149:A4018,Gewichte!B1149:B1387),"")</f>
        <v>0.23</v>
      </c>
    </row>
    <row r="1127" spans="1:15" x14ac:dyDescent="0.3">
      <c r="A1127" s="31" t="s">
        <v>3253</v>
      </c>
      <c r="B1127" s="23">
        <v>147</v>
      </c>
      <c r="C1127" s="23" t="s">
        <v>3238</v>
      </c>
      <c r="D1127" s="23" t="s">
        <v>3254</v>
      </c>
      <c r="E1127" s="24">
        <v>115.4</v>
      </c>
      <c r="F1127" s="23"/>
      <c r="G1127" s="23">
        <v>14</v>
      </c>
      <c r="H1127" s="23" t="str">
        <f>VLOOKUP(G1127,Tabelle3[],2,FALSE)</f>
        <v>BC</v>
      </c>
      <c r="I1127" s="23"/>
      <c r="J1127" s="23"/>
      <c r="K1127" s="23"/>
      <c r="L1127" s="23"/>
      <c r="M1127" s="23"/>
      <c r="N1127" s="25"/>
      <c r="O1127" s="26">
        <f ca="1">_xlfn.IFNA(LOOKUP(A1127,Gewichte!A1155:A4024,Gewichte!B1155:B1393),"")</f>
        <v>0.46</v>
      </c>
    </row>
    <row r="1128" spans="1:15" x14ac:dyDescent="0.3">
      <c r="A1128" s="31" t="s">
        <v>3242</v>
      </c>
      <c r="B1128" s="23">
        <v>147</v>
      </c>
      <c r="C1128" s="23" t="s">
        <v>3243</v>
      </c>
      <c r="D1128" s="23" t="s">
        <v>3244</v>
      </c>
      <c r="E1128" s="24">
        <v>74.400000000000006</v>
      </c>
      <c r="F1128" s="23"/>
      <c r="G1128" s="23">
        <v>14</v>
      </c>
      <c r="H1128" s="23" t="str">
        <f>VLOOKUP(G1128,Tabelle3[],2,FALSE)</f>
        <v>BC</v>
      </c>
      <c r="I1128" s="23"/>
      <c r="J1128" s="23"/>
      <c r="K1128" s="23"/>
      <c r="L1128" s="23"/>
      <c r="M1128" s="23"/>
      <c r="N1128" s="25"/>
      <c r="O1128" s="26">
        <f ca="1">_xlfn.IFNA(LOOKUP(A1128,Gewichte!A1151:A4020,Gewichte!B1151:B1389),"")</f>
        <v>0.28999999999999998</v>
      </c>
    </row>
    <row r="1129" spans="1:15" x14ac:dyDescent="0.3">
      <c r="A1129" s="31" t="s">
        <v>3258</v>
      </c>
      <c r="B1129" s="23">
        <v>147</v>
      </c>
      <c r="C1129" s="23" t="s">
        <v>3243</v>
      </c>
      <c r="D1129" s="23" t="s">
        <v>3259</v>
      </c>
      <c r="E1129" s="24">
        <v>148.69999999999999</v>
      </c>
      <c r="F1129" s="23"/>
      <c r="G1129" s="23">
        <v>14</v>
      </c>
      <c r="H1129" s="23" t="str">
        <f>VLOOKUP(G1129,Tabelle3[],2,FALSE)</f>
        <v>BC</v>
      </c>
      <c r="I1129" s="23"/>
      <c r="J1129" s="23"/>
      <c r="K1129" s="23"/>
      <c r="L1129" s="23"/>
      <c r="M1129" s="23"/>
      <c r="N1129" s="25"/>
      <c r="O1129" s="26">
        <f ca="1">_xlfn.IFNA(LOOKUP(A1129,Gewichte!A1157:A4026,Gewichte!B1157:B1395),"")</f>
        <v>0.57999999999999996</v>
      </c>
    </row>
    <row r="1130" spans="1:15" x14ac:dyDescent="0.3">
      <c r="A1130" s="31" t="s">
        <v>3245</v>
      </c>
      <c r="B1130" s="23">
        <v>147</v>
      </c>
      <c r="C1130" s="23" t="s">
        <v>3246</v>
      </c>
      <c r="D1130" s="23" t="s">
        <v>3247</v>
      </c>
      <c r="E1130" s="24">
        <v>87.7</v>
      </c>
      <c r="F1130" s="23"/>
      <c r="G1130" s="23">
        <v>14</v>
      </c>
      <c r="H1130" s="23" t="str">
        <f>VLOOKUP(G1130,Tabelle3[],2,FALSE)</f>
        <v>BC</v>
      </c>
      <c r="I1130" s="23"/>
      <c r="J1130" s="23"/>
      <c r="K1130" s="23"/>
      <c r="L1130" s="23"/>
      <c r="M1130" s="23"/>
      <c r="N1130" s="25"/>
      <c r="O1130" s="26">
        <f ca="1">_xlfn.IFNA(LOOKUP(A1130,Gewichte!A1152:A4021,Gewichte!B1152:B1390),"")</f>
        <v>0</v>
      </c>
    </row>
    <row r="1131" spans="1:15" x14ac:dyDescent="0.3">
      <c r="A1131" s="31" t="s">
        <v>3260</v>
      </c>
      <c r="B1131" s="23">
        <v>147</v>
      </c>
      <c r="C1131" s="23" t="s">
        <v>3246</v>
      </c>
      <c r="D1131" s="23" t="s">
        <v>3261</v>
      </c>
      <c r="E1131" s="24">
        <v>175.4</v>
      </c>
      <c r="F1131" s="23"/>
      <c r="G1131" s="23">
        <v>14</v>
      </c>
      <c r="H1131" s="23" t="str">
        <f>VLOOKUP(G1131,Tabelle3[],2,FALSE)</f>
        <v>BC</v>
      </c>
      <c r="I1131" s="23"/>
      <c r="J1131" s="23"/>
      <c r="K1131" s="23"/>
      <c r="L1131" s="23"/>
      <c r="M1131" s="23"/>
      <c r="N1131" s="25"/>
      <c r="O1131" s="26">
        <f ca="1">_xlfn.IFNA(LOOKUP(A1131,Gewichte!A1158:A4027,Gewichte!B1158:B1396),"")</f>
        <v>0</v>
      </c>
    </row>
    <row r="1132" spans="1:15" x14ac:dyDescent="0.3">
      <c r="A1132" s="31" t="s">
        <v>3250</v>
      </c>
      <c r="B1132" s="23">
        <v>147</v>
      </c>
      <c r="C1132" s="23" t="s">
        <v>3251</v>
      </c>
      <c r="D1132" s="23" t="s">
        <v>3252</v>
      </c>
      <c r="E1132" s="24">
        <v>101</v>
      </c>
      <c r="F1132" s="23"/>
      <c r="G1132" s="23">
        <v>14</v>
      </c>
      <c r="H1132" s="23" t="str">
        <f>VLOOKUP(G1132,Tabelle3[],2,FALSE)</f>
        <v>BC</v>
      </c>
      <c r="I1132" s="23"/>
      <c r="J1132" s="23"/>
      <c r="K1132" s="23"/>
      <c r="L1132" s="23"/>
      <c r="M1132" s="23"/>
      <c r="N1132" s="25"/>
      <c r="O1132" s="26">
        <f ca="1">_xlfn.IFNA(LOOKUP(A1132,Gewichte!A1154:A4023,Gewichte!B1154:B1392),"")</f>
        <v>0</v>
      </c>
    </row>
    <row r="1133" spans="1:15" x14ac:dyDescent="0.3">
      <c r="A1133" s="31" t="s">
        <v>3265</v>
      </c>
      <c r="B1133" s="23">
        <v>147</v>
      </c>
      <c r="C1133" s="23" t="s">
        <v>3251</v>
      </c>
      <c r="D1133" s="23" t="s">
        <v>3266</v>
      </c>
      <c r="E1133" s="24">
        <v>202</v>
      </c>
      <c r="F1133" s="23"/>
      <c r="G1133" s="23">
        <v>14</v>
      </c>
      <c r="H1133" s="23" t="str">
        <f>VLOOKUP(G1133,Tabelle3[],2,FALSE)</f>
        <v>BC</v>
      </c>
      <c r="I1133" s="23"/>
      <c r="J1133" s="23"/>
      <c r="K1133" s="23"/>
      <c r="L1133" s="23"/>
      <c r="M1133" s="23"/>
      <c r="N1133" s="25"/>
      <c r="O1133" s="26">
        <f ca="1">_xlfn.IFNA(LOOKUP(A1133,Gewichte!A1160:A4029,Gewichte!B1160:B1398),"")</f>
        <v>0</v>
      </c>
    </row>
    <row r="1134" spans="1:15" x14ac:dyDescent="0.3">
      <c r="A1134" s="31" t="s">
        <v>3255</v>
      </c>
      <c r="B1134" s="23">
        <v>147</v>
      </c>
      <c r="C1134" s="23" t="s">
        <v>3256</v>
      </c>
      <c r="D1134" s="23" t="s">
        <v>3257</v>
      </c>
      <c r="E1134" s="24">
        <v>124.3</v>
      </c>
      <c r="F1134" s="23"/>
      <c r="G1134" s="23">
        <v>14</v>
      </c>
      <c r="H1134" s="23" t="str">
        <f>VLOOKUP(G1134,Tabelle3[],2,FALSE)</f>
        <v>BC</v>
      </c>
      <c r="I1134" s="23"/>
      <c r="J1134" s="23"/>
      <c r="K1134" s="23"/>
      <c r="L1134" s="23"/>
      <c r="M1134" s="23"/>
      <c r="N1134" s="25"/>
      <c r="O1134" s="26">
        <f ca="1">_xlfn.IFNA(LOOKUP(A1134,Gewichte!A1156:A4025,Gewichte!B1156:B1394),"")</f>
        <v>0</v>
      </c>
    </row>
    <row r="1135" spans="1:15" x14ac:dyDescent="0.3">
      <c r="A1135" s="31" t="s">
        <v>3267</v>
      </c>
      <c r="B1135" s="23">
        <v>147</v>
      </c>
      <c r="C1135" s="23" t="s">
        <v>3256</v>
      </c>
      <c r="D1135" s="23" t="s">
        <v>3268</v>
      </c>
      <c r="E1135" s="24">
        <v>248.6</v>
      </c>
      <c r="F1135" s="23"/>
      <c r="G1135" s="23">
        <v>14</v>
      </c>
      <c r="H1135" s="23" t="str">
        <f>VLOOKUP(G1135,Tabelle3[],2,FALSE)</f>
        <v>BC</v>
      </c>
      <c r="I1135" s="23"/>
      <c r="J1135" s="23"/>
      <c r="K1135" s="23"/>
      <c r="L1135" s="23"/>
      <c r="M1135" s="23"/>
      <c r="N1135" s="25"/>
      <c r="O1135" s="26">
        <f ca="1">_xlfn.IFNA(LOOKUP(A1135,Gewichte!A1161:A4030,Gewichte!B1161:B1399),"")</f>
        <v>0</v>
      </c>
    </row>
    <row r="1136" spans="1:15" x14ac:dyDescent="0.3">
      <c r="A1136" s="31" t="s">
        <v>3262</v>
      </c>
      <c r="B1136" s="23">
        <v>147</v>
      </c>
      <c r="C1136" s="23" t="s">
        <v>3263</v>
      </c>
      <c r="D1136" s="23" t="s">
        <v>3264</v>
      </c>
      <c r="E1136" s="24">
        <v>177.6</v>
      </c>
      <c r="F1136" s="23"/>
      <c r="G1136" s="23">
        <v>14</v>
      </c>
      <c r="H1136" s="23" t="str">
        <f>VLOOKUP(G1136,Tabelle3[],2,FALSE)</f>
        <v>BC</v>
      </c>
      <c r="I1136" s="23"/>
      <c r="J1136" s="23"/>
      <c r="K1136" s="23"/>
      <c r="L1136" s="23"/>
      <c r="M1136" s="23"/>
      <c r="N1136" s="25"/>
      <c r="O1136" s="26">
        <f ca="1">_xlfn.IFNA(LOOKUP(A1136,Gewichte!A1159:A4028,Gewichte!B1159:B1397),"")</f>
        <v>0</v>
      </c>
    </row>
    <row r="1137" spans="1:15" x14ac:dyDescent="0.3">
      <c r="A1137" s="31" t="s">
        <v>3272</v>
      </c>
      <c r="B1137" s="23">
        <v>147</v>
      </c>
      <c r="C1137" s="23" t="s">
        <v>3263</v>
      </c>
      <c r="D1137" s="23" t="s">
        <v>3273</v>
      </c>
      <c r="E1137" s="24">
        <v>355.2</v>
      </c>
      <c r="F1137" s="23"/>
      <c r="G1137" s="23">
        <v>14</v>
      </c>
      <c r="H1137" s="23" t="str">
        <f>VLOOKUP(G1137,Tabelle3[],2,FALSE)</f>
        <v>BC</v>
      </c>
      <c r="I1137" s="23"/>
      <c r="J1137" s="23"/>
      <c r="K1137" s="23"/>
      <c r="L1137" s="23"/>
      <c r="M1137" s="23"/>
      <c r="N1137" s="25"/>
      <c r="O1137" s="26">
        <f ca="1">_xlfn.IFNA(LOOKUP(A1137,Gewichte!A1163:A4032,Gewichte!B1163:B1401),"")</f>
        <v>0</v>
      </c>
    </row>
    <row r="1138" spans="1:15" x14ac:dyDescent="0.3">
      <c r="A1138" s="31" t="s">
        <v>3231</v>
      </c>
      <c r="B1138" s="23">
        <v>147</v>
      </c>
      <c r="C1138" s="23" t="s">
        <v>3232</v>
      </c>
      <c r="D1138" s="23" t="s">
        <v>3233</v>
      </c>
      <c r="E1138" s="24">
        <v>36.6</v>
      </c>
      <c r="F1138" s="23"/>
      <c r="G1138" s="23">
        <v>14</v>
      </c>
      <c r="H1138" s="23" t="str">
        <f>VLOOKUP(G1138,Tabelle3[],2,FALSE)</f>
        <v>BC</v>
      </c>
      <c r="I1138" s="23"/>
      <c r="J1138" s="23"/>
      <c r="K1138" s="23"/>
      <c r="L1138" s="23"/>
      <c r="M1138" s="23"/>
      <c r="N1138" s="25"/>
      <c r="O1138" s="26">
        <f ca="1">_xlfn.IFNA(LOOKUP(A1138,Gewichte!A1147:A4016,Gewichte!B1147:B1385),"")</f>
        <v>0</v>
      </c>
    </row>
    <row r="1139" spans="1:15" x14ac:dyDescent="0.3">
      <c r="A1139" s="31" t="s">
        <v>3240</v>
      </c>
      <c r="B1139" s="23">
        <v>147</v>
      </c>
      <c r="C1139" s="23" t="s">
        <v>3232</v>
      </c>
      <c r="D1139" s="23" t="s">
        <v>3241</v>
      </c>
      <c r="E1139" s="24">
        <v>73.3</v>
      </c>
      <c r="F1139" s="23"/>
      <c r="G1139" s="23">
        <v>14</v>
      </c>
      <c r="H1139" s="23" t="str">
        <f>VLOOKUP(G1139,Tabelle3[],2,FALSE)</f>
        <v>BC</v>
      </c>
      <c r="I1139" s="23"/>
      <c r="J1139" s="23"/>
      <c r="K1139" s="23"/>
      <c r="L1139" s="23"/>
      <c r="M1139" s="23"/>
      <c r="N1139" s="25"/>
      <c r="O1139" s="26">
        <f ca="1">_xlfn.IFNA(LOOKUP(A1139,Gewichte!A1150:A4019,Gewichte!B1150:B1388),"")</f>
        <v>0</v>
      </c>
    </row>
    <row r="1140" spans="1:15" x14ac:dyDescent="0.3">
      <c r="A1140" s="31" t="s">
        <v>3234</v>
      </c>
      <c r="B1140" s="23">
        <v>147</v>
      </c>
      <c r="C1140" s="23" t="s">
        <v>3235</v>
      </c>
      <c r="D1140" s="23" t="s">
        <v>3236</v>
      </c>
      <c r="E1140" s="24">
        <v>48.3</v>
      </c>
      <c r="F1140" s="23"/>
      <c r="G1140" s="23">
        <v>14</v>
      </c>
      <c r="H1140" s="23" t="str">
        <f>VLOOKUP(G1140,Tabelle3[],2,FALSE)</f>
        <v>BC</v>
      </c>
      <c r="I1140" s="23"/>
      <c r="J1140" s="23"/>
      <c r="K1140" s="23"/>
      <c r="L1140" s="23"/>
      <c r="M1140" s="23"/>
      <c r="N1140" s="25"/>
      <c r="O1140" s="26">
        <f ca="1">_xlfn.IFNA(LOOKUP(A1140,Gewichte!A1148:A4017,Gewichte!B1148:B1386),"")</f>
        <v>0.3</v>
      </c>
    </row>
    <row r="1141" spans="1:15" x14ac:dyDescent="0.3">
      <c r="A1141" s="31" t="s">
        <v>3248</v>
      </c>
      <c r="B1141" s="23">
        <v>147</v>
      </c>
      <c r="C1141" s="23" t="s">
        <v>3235</v>
      </c>
      <c r="D1141" s="23" t="s">
        <v>3249</v>
      </c>
      <c r="E1141" s="24">
        <v>96.6</v>
      </c>
      <c r="F1141" s="23"/>
      <c r="G1141" s="23">
        <v>14</v>
      </c>
      <c r="H1141" s="23" t="str">
        <f>VLOOKUP(G1141,Tabelle3[],2,FALSE)</f>
        <v>BC</v>
      </c>
      <c r="I1141" s="23"/>
      <c r="J1141" s="23"/>
      <c r="K1141" s="23"/>
      <c r="L1141" s="23"/>
      <c r="M1141" s="23"/>
      <c r="N1141" s="25"/>
      <c r="O1141" s="26">
        <f ca="1">_xlfn.IFNA(LOOKUP(A1141,Gewichte!A1153:A4022,Gewichte!B1153:B1391),"")</f>
        <v>0.4</v>
      </c>
    </row>
    <row r="1142" spans="1:15" x14ac:dyDescent="0.3">
      <c r="A1142" s="31" t="s">
        <v>3269</v>
      </c>
      <c r="B1142" s="23">
        <v>147</v>
      </c>
      <c r="C1142" s="23" t="s">
        <v>3270</v>
      </c>
      <c r="D1142" s="23" t="s">
        <v>3271</v>
      </c>
      <c r="E1142" s="24">
        <v>344.1</v>
      </c>
      <c r="F1142" s="23"/>
      <c r="G1142" s="23">
        <v>14</v>
      </c>
      <c r="H1142" s="23" t="str">
        <f>VLOOKUP(G1142,Tabelle3[],2,FALSE)</f>
        <v>BC</v>
      </c>
      <c r="I1142" s="23"/>
      <c r="J1142" s="23"/>
      <c r="K1142" s="23"/>
      <c r="L1142" s="23"/>
      <c r="M1142" s="23"/>
      <c r="N1142" s="25"/>
      <c r="O1142" s="26">
        <f ca="1">_xlfn.IFNA(LOOKUP(A1142,Gewichte!A1162:A4031,Gewichte!B1162:B1400),"")</f>
        <v>0</v>
      </c>
    </row>
    <row r="1143" spans="1:15" x14ac:dyDescent="0.3">
      <c r="A1143" s="31" t="s">
        <v>3274</v>
      </c>
      <c r="B1143" s="23">
        <v>147</v>
      </c>
      <c r="C1143" s="23" t="s">
        <v>3275</v>
      </c>
      <c r="D1143" s="23" t="s">
        <v>3276</v>
      </c>
      <c r="E1143" s="24">
        <v>366.3</v>
      </c>
      <c r="F1143" s="23"/>
      <c r="G1143" s="23">
        <v>14</v>
      </c>
      <c r="H1143" s="23" t="str">
        <f>VLOOKUP(G1143,Tabelle3[],2,FALSE)</f>
        <v>BC</v>
      </c>
      <c r="I1143" s="23"/>
      <c r="J1143" s="23"/>
      <c r="K1143" s="23"/>
      <c r="L1143" s="23"/>
      <c r="M1143" s="23"/>
      <c r="N1143" s="25"/>
      <c r="O1143" s="26">
        <f ca="1">_xlfn.IFNA(LOOKUP(A1143,Gewichte!A1164:A4033,Gewichte!B1164:B1402),"")</f>
        <v>0</v>
      </c>
    </row>
    <row r="1144" spans="1:15" x14ac:dyDescent="0.3">
      <c r="A1144" s="31" t="s">
        <v>3277</v>
      </c>
      <c r="B1144" s="23">
        <v>147</v>
      </c>
      <c r="C1144" s="23" t="s">
        <v>3278</v>
      </c>
      <c r="D1144" s="23" t="s">
        <v>3279</v>
      </c>
      <c r="E1144" s="24">
        <v>688.2</v>
      </c>
      <c r="F1144" s="23"/>
      <c r="G1144" s="23">
        <v>14</v>
      </c>
      <c r="H1144" s="23" t="str">
        <f>VLOOKUP(G1144,Tabelle3[],2,FALSE)</f>
        <v>BC</v>
      </c>
      <c r="I1144" s="23"/>
      <c r="J1144" s="23"/>
      <c r="K1144" s="23"/>
      <c r="L1144" s="23"/>
      <c r="M1144" s="23"/>
      <c r="N1144" s="25"/>
      <c r="O1144" s="26">
        <f ca="1">_xlfn.IFNA(LOOKUP(A1144,Gewichte!A1165:A4034,Gewichte!B1165:B1403),"")</f>
        <v>0</v>
      </c>
    </row>
    <row r="1145" spans="1:15" x14ac:dyDescent="0.3">
      <c r="A1145" s="31" t="s">
        <v>3289</v>
      </c>
      <c r="B1145" s="23">
        <v>149</v>
      </c>
      <c r="C1145" s="23" t="s">
        <v>3281</v>
      </c>
      <c r="D1145" s="23" t="s">
        <v>3290</v>
      </c>
      <c r="E1145" s="24">
        <v>84.4</v>
      </c>
      <c r="F1145" s="23"/>
      <c r="G1145" s="23">
        <v>14</v>
      </c>
      <c r="H1145" s="23" t="str">
        <f>VLOOKUP(G1145,Tabelle3[],2,FALSE)</f>
        <v>BC</v>
      </c>
      <c r="I1145" s="23"/>
      <c r="J1145" s="23"/>
      <c r="K1145" s="23"/>
      <c r="L1145" s="23"/>
      <c r="M1145" s="23"/>
      <c r="N1145" s="25"/>
      <c r="O1145" s="26">
        <f ca="1">_xlfn.IFNA(LOOKUP(A1145,Gewichte!A1169:A4038,Gewichte!B1169:B1407),"")</f>
        <v>0</v>
      </c>
    </row>
    <row r="1146" spans="1:15" x14ac:dyDescent="0.3">
      <c r="A1146" s="31" t="s">
        <v>3280</v>
      </c>
      <c r="B1146" s="23">
        <v>149</v>
      </c>
      <c r="C1146" s="23" t="s">
        <v>3281</v>
      </c>
      <c r="D1146" s="23" t="s">
        <v>3282</v>
      </c>
      <c r="E1146" s="24">
        <v>42.2</v>
      </c>
      <c r="F1146" s="23"/>
      <c r="G1146" s="23">
        <v>14</v>
      </c>
      <c r="H1146" s="23" t="str">
        <f>VLOOKUP(G1146,Tabelle3[],2,FALSE)</f>
        <v>BC</v>
      </c>
      <c r="I1146" s="23"/>
      <c r="J1146" s="23"/>
      <c r="K1146" s="23"/>
      <c r="L1146" s="23"/>
      <c r="M1146" s="23"/>
      <c r="N1146" s="25"/>
      <c r="O1146" s="26">
        <f ca="1">_xlfn.IFNA(LOOKUP(A1146,Gewichte!A1166:A4035,Gewichte!B1166:B1404),"")</f>
        <v>0</v>
      </c>
    </row>
    <row r="1147" spans="1:15" x14ac:dyDescent="0.3">
      <c r="A1147" s="31" t="s">
        <v>3294</v>
      </c>
      <c r="B1147" s="23">
        <v>149</v>
      </c>
      <c r="C1147" s="23" t="s">
        <v>3284</v>
      </c>
      <c r="D1147" s="23" t="s">
        <v>3295</v>
      </c>
      <c r="E1147" s="24">
        <v>106.6</v>
      </c>
      <c r="F1147" s="23"/>
      <c r="G1147" s="23">
        <v>14</v>
      </c>
      <c r="H1147" s="23" t="str">
        <f>VLOOKUP(G1147,Tabelle3[],2,FALSE)</f>
        <v>BC</v>
      </c>
      <c r="I1147" s="23"/>
      <c r="J1147" s="23"/>
      <c r="K1147" s="23"/>
      <c r="L1147" s="23"/>
      <c r="M1147" s="23"/>
      <c r="N1147" s="25"/>
      <c r="O1147" s="26">
        <f ca="1">_xlfn.IFNA(LOOKUP(A1147,Gewichte!A1171:A4040,Gewichte!B1171:B1409),"")</f>
        <v>0</v>
      </c>
    </row>
    <row r="1148" spans="1:15" x14ac:dyDescent="0.3">
      <c r="A1148" s="31" t="s">
        <v>3283</v>
      </c>
      <c r="B1148" s="23">
        <v>149</v>
      </c>
      <c r="C1148" s="23" t="s">
        <v>3284</v>
      </c>
      <c r="D1148" s="23" t="s">
        <v>3285</v>
      </c>
      <c r="E1148" s="24">
        <v>53.3</v>
      </c>
      <c r="F1148" s="23"/>
      <c r="G1148" s="23">
        <v>14</v>
      </c>
      <c r="H1148" s="23" t="str">
        <f>VLOOKUP(G1148,Tabelle3[],2,FALSE)</f>
        <v>BC</v>
      </c>
      <c r="I1148" s="23"/>
      <c r="J1148" s="23"/>
      <c r="K1148" s="23"/>
      <c r="L1148" s="23"/>
      <c r="M1148" s="23"/>
      <c r="N1148" s="25"/>
      <c r="O1148" s="26">
        <f ca="1">_xlfn.IFNA(LOOKUP(A1148,Gewichte!A1167:A4036,Gewichte!B1167:B1405),"")</f>
        <v>0</v>
      </c>
    </row>
    <row r="1149" spans="1:15" x14ac:dyDescent="0.3">
      <c r="A1149" s="31" t="s">
        <v>3302</v>
      </c>
      <c r="B1149" s="23">
        <v>149</v>
      </c>
      <c r="C1149" s="23" t="s">
        <v>3287</v>
      </c>
      <c r="D1149" s="23" t="s">
        <v>3303</v>
      </c>
      <c r="E1149" s="24">
        <v>137.6</v>
      </c>
      <c r="F1149" s="23"/>
      <c r="G1149" s="23">
        <v>14</v>
      </c>
      <c r="H1149" s="23" t="str">
        <f>VLOOKUP(G1149,Tabelle3[],2,FALSE)</f>
        <v>BC</v>
      </c>
      <c r="I1149" s="23"/>
      <c r="J1149" s="23"/>
      <c r="K1149" s="23"/>
      <c r="L1149" s="23"/>
      <c r="M1149" s="23"/>
      <c r="N1149" s="25"/>
      <c r="O1149" s="26">
        <f ca="1">_xlfn.IFNA(LOOKUP(A1149,Gewichte!A1174:A4043,Gewichte!B1174:B1412),"")</f>
        <v>0</v>
      </c>
    </row>
    <row r="1150" spans="1:15" x14ac:dyDescent="0.3">
      <c r="A1150" s="31" t="s">
        <v>3286</v>
      </c>
      <c r="B1150" s="23">
        <v>149</v>
      </c>
      <c r="C1150" s="23" t="s">
        <v>3287</v>
      </c>
      <c r="D1150" s="23" t="s">
        <v>3288</v>
      </c>
      <c r="E1150" s="24">
        <v>68.8</v>
      </c>
      <c r="F1150" s="23"/>
      <c r="G1150" s="23">
        <v>14</v>
      </c>
      <c r="H1150" s="23" t="str">
        <f>VLOOKUP(G1150,Tabelle3[],2,FALSE)</f>
        <v>BC</v>
      </c>
      <c r="I1150" s="23"/>
      <c r="J1150" s="23"/>
      <c r="K1150" s="23"/>
      <c r="L1150" s="23"/>
      <c r="M1150" s="23"/>
      <c r="N1150" s="25"/>
      <c r="O1150" s="26">
        <f ca="1">_xlfn.IFNA(LOOKUP(A1150,Gewichte!A1168:A4037,Gewichte!B1168:B1406),"")</f>
        <v>0</v>
      </c>
    </row>
    <row r="1151" spans="1:15" x14ac:dyDescent="0.3">
      <c r="A1151" s="31" t="s">
        <v>3310</v>
      </c>
      <c r="B1151" s="23">
        <v>149</v>
      </c>
      <c r="C1151" s="23" t="s">
        <v>3292</v>
      </c>
      <c r="D1151" s="23" t="s">
        <v>3311</v>
      </c>
      <c r="E1151" s="24">
        <v>199.8</v>
      </c>
      <c r="F1151" s="23"/>
      <c r="G1151" s="23">
        <v>14</v>
      </c>
      <c r="H1151" s="23" t="str">
        <f>VLOOKUP(G1151,Tabelle3[],2,FALSE)</f>
        <v>BC</v>
      </c>
      <c r="I1151" s="23"/>
      <c r="J1151" s="23"/>
      <c r="K1151" s="23"/>
      <c r="L1151" s="23"/>
      <c r="M1151" s="23"/>
      <c r="N1151" s="25"/>
      <c r="O1151" s="26">
        <f ca="1">_xlfn.IFNA(LOOKUP(A1151,Gewichte!A1177:A4046,Gewichte!B1177:B1415),"")</f>
        <v>0</v>
      </c>
    </row>
    <row r="1152" spans="1:15" x14ac:dyDescent="0.3">
      <c r="A1152" s="31" t="s">
        <v>3291</v>
      </c>
      <c r="B1152" s="23">
        <v>149</v>
      </c>
      <c r="C1152" s="23" t="s">
        <v>3292</v>
      </c>
      <c r="D1152" s="23" t="s">
        <v>3293</v>
      </c>
      <c r="E1152" s="24">
        <v>99.9</v>
      </c>
      <c r="F1152" s="23"/>
      <c r="G1152" s="23">
        <v>14</v>
      </c>
      <c r="H1152" s="23" t="str">
        <f>VLOOKUP(G1152,Tabelle3[],2,FALSE)</f>
        <v>BC</v>
      </c>
      <c r="I1152" s="23"/>
      <c r="J1152" s="23"/>
      <c r="K1152" s="23"/>
      <c r="L1152" s="23"/>
      <c r="M1152" s="23"/>
      <c r="N1152" s="25"/>
      <c r="O1152" s="26">
        <f ca="1">_xlfn.IFNA(LOOKUP(A1152,Gewichte!A1170:A4039,Gewichte!B1170:B1408),"")</f>
        <v>0</v>
      </c>
    </row>
    <row r="1153" spans="1:15" x14ac:dyDescent="0.3">
      <c r="A1153" s="31" t="s">
        <v>3312</v>
      </c>
      <c r="B1153" s="23">
        <v>149</v>
      </c>
      <c r="C1153" s="23" t="s">
        <v>3297</v>
      </c>
      <c r="D1153" s="23" t="s">
        <v>3313</v>
      </c>
      <c r="E1153" s="24">
        <v>228.7</v>
      </c>
      <c r="F1153" s="23"/>
      <c r="G1153" s="23">
        <v>14</v>
      </c>
      <c r="H1153" s="23" t="str">
        <f>VLOOKUP(G1153,Tabelle3[],2,FALSE)</f>
        <v>BC</v>
      </c>
      <c r="I1153" s="23"/>
      <c r="J1153" s="23"/>
      <c r="K1153" s="23"/>
      <c r="L1153" s="23"/>
      <c r="M1153" s="23"/>
      <c r="N1153" s="25"/>
      <c r="O1153" s="26">
        <f ca="1">_xlfn.IFNA(LOOKUP(A1153,Gewichte!A1178:A4047,Gewichte!B1178:B1416),"")</f>
        <v>0</v>
      </c>
    </row>
    <row r="1154" spans="1:15" x14ac:dyDescent="0.3">
      <c r="A1154" s="31" t="s">
        <v>3296</v>
      </c>
      <c r="B1154" s="23">
        <v>149</v>
      </c>
      <c r="C1154" s="23" t="s">
        <v>3297</v>
      </c>
      <c r="D1154" s="23" t="s">
        <v>3298</v>
      </c>
      <c r="E1154" s="24">
        <v>114.3</v>
      </c>
      <c r="F1154" s="23"/>
      <c r="G1154" s="23">
        <v>14</v>
      </c>
      <c r="H1154" s="23" t="str">
        <f>VLOOKUP(G1154,Tabelle3[],2,FALSE)</f>
        <v>BC</v>
      </c>
      <c r="I1154" s="23"/>
      <c r="J1154" s="23"/>
      <c r="K1154" s="23"/>
      <c r="L1154" s="23"/>
      <c r="M1154" s="23"/>
      <c r="N1154" s="25"/>
      <c r="O1154" s="26">
        <f ca="1">_xlfn.IFNA(LOOKUP(A1154,Gewichte!A1172:A4041,Gewichte!B1172:B1410),"")</f>
        <v>0</v>
      </c>
    </row>
    <row r="1155" spans="1:15" x14ac:dyDescent="0.3">
      <c r="A1155" s="31" t="s">
        <v>3314</v>
      </c>
      <c r="B1155" s="23">
        <v>149</v>
      </c>
      <c r="C1155" s="23" t="s">
        <v>3300</v>
      </c>
      <c r="D1155" s="23" t="s">
        <v>3315</v>
      </c>
      <c r="E1155" s="24">
        <v>262</v>
      </c>
      <c r="F1155" s="23"/>
      <c r="G1155" s="23">
        <v>14</v>
      </c>
      <c r="H1155" s="23" t="str">
        <f>VLOOKUP(G1155,Tabelle3[],2,FALSE)</f>
        <v>BC</v>
      </c>
      <c r="I1155" s="23"/>
      <c r="J1155" s="23"/>
      <c r="K1155" s="23"/>
      <c r="L1155" s="23"/>
      <c r="M1155" s="23"/>
      <c r="N1155" s="25"/>
      <c r="O1155" s="26">
        <f ca="1">_xlfn.IFNA(LOOKUP(A1155,Gewichte!A1179:A4048,Gewichte!B1179:B1417),"")</f>
        <v>0</v>
      </c>
    </row>
    <row r="1156" spans="1:15" x14ac:dyDescent="0.3">
      <c r="A1156" s="31" t="s">
        <v>3299</v>
      </c>
      <c r="B1156" s="23">
        <v>149</v>
      </c>
      <c r="C1156" s="23" t="s">
        <v>3300</v>
      </c>
      <c r="D1156" s="23" t="s">
        <v>3301</v>
      </c>
      <c r="E1156" s="24">
        <v>131</v>
      </c>
      <c r="F1156" s="23"/>
      <c r="G1156" s="23">
        <v>14</v>
      </c>
      <c r="H1156" s="23" t="str">
        <f>VLOOKUP(G1156,Tabelle3[],2,FALSE)</f>
        <v>BC</v>
      </c>
      <c r="I1156" s="23"/>
      <c r="J1156" s="23"/>
      <c r="K1156" s="23"/>
      <c r="L1156" s="23"/>
      <c r="M1156" s="23"/>
      <c r="N1156" s="25"/>
      <c r="O1156" s="26">
        <f ca="1">_xlfn.IFNA(LOOKUP(A1156,Gewichte!A1173:A4042,Gewichte!B1173:B1411),"")</f>
        <v>0</v>
      </c>
    </row>
    <row r="1157" spans="1:15" x14ac:dyDescent="0.3">
      <c r="A1157" s="31" t="s">
        <v>3316</v>
      </c>
      <c r="B1157" s="23">
        <v>149</v>
      </c>
      <c r="C1157" s="23" t="s">
        <v>3305</v>
      </c>
      <c r="D1157" s="23" t="s">
        <v>3317</v>
      </c>
      <c r="E1157" s="24">
        <v>328.6</v>
      </c>
      <c r="F1157" s="23"/>
      <c r="G1157" s="23">
        <v>14</v>
      </c>
      <c r="H1157" s="23" t="str">
        <f>VLOOKUP(G1157,Tabelle3[],2,FALSE)</f>
        <v>BC</v>
      </c>
      <c r="I1157" s="23"/>
      <c r="J1157" s="23"/>
      <c r="K1157" s="23"/>
      <c r="L1157" s="23"/>
      <c r="M1157" s="23"/>
      <c r="N1157" s="25"/>
      <c r="O1157" s="26">
        <f ca="1">_xlfn.IFNA(LOOKUP(A1157,Gewichte!A1180:A4049,Gewichte!B1180:B1418),"")</f>
        <v>0</v>
      </c>
    </row>
    <row r="1158" spans="1:15" x14ac:dyDescent="0.3">
      <c r="A1158" s="31" t="s">
        <v>3304</v>
      </c>
      <c r="B1158" s="23">
        <v>149</v>
      </c>
      <c r="C1158" s="23" t="s">
        <v>3305</v>
      </c>
      <c r="D1158" s="23" t="s">
        <v>3306</v>
      </c>
      <c r="E1158" s="24">
        <v>164.3</v>
      </c>
      <c r="F1158" s="23"/>
      <c r="G1158" s="23">
        <v>14</v>
      </c>
      <c r="H1158" s="23" t="str">
        <f>VLOOKUP(G1158,Tabelle3[],2,FALSE)</f>
        <v>BC</v>
      </c>
      <c r="I1158" s="23"/>
      <c r="J1158" s="23"/>
      <c r="K1158" s="23"/>
      <c r="L1158" s="23"/>
      <c r="M1158" s="23"/>
      <c r="N1158" s="25"/>
      <c r="O1158" s="26">
        <f ca="1">_xlfn.IFNA(LOOKUP(A1158,Gewichte!A1175:A4044,Gewichte!B1175:B1413),"")</f>
        <v>0</v>
      </c>
    </row>
    <row r="1159" spans="1:15" x14ac:dyDescent="0.3">
      <c r="A1159" s="31" t="s">
        <v>3318</v>
      </c>
      <c r="B1159" s="23">
        <v>149</v>
      </c>
      <c r="C1159" s="23" t="s">
        <v>3308</v>
      </c>
      <c r="D1159" s="23" t="s">
        <v>3319</v>
      </c>
      <c r="E1159" s="24">
        <v>373</v>
      </c>
      <c r="F1159" s="23"/>
      <c r="G1159" s="23">
        <v>14</v>
      </c>
      <c r="H1159" s="23" t="str">
        <f>VLOOKUP(G1159,Tabelle3[],2,FALSE)</f>
        <v>BC</v>
      </c>
      <c r="I1159" s="23"/>
      <c r="J1159" s="23"/>
      <c r="K1159" s="23"/>
      <c r="L1159" s="23"/>
      <c r="M1159" s="23"/>
      <c r="N1159" s="25"/>
      <c r="O1159" s="26">
        <f ca="1">_xlfn.IFNA(LOOKUP(A1159,Gewichte!A1181:A4050,Gewichte!B1181:B1419),"")</f>
        <v>0</v>
      </c>
    </row>
    <row r="1160" spans="1:15" x14ac:dyDescent="0.3">
      <c r="A1160" s="31" t="s">
        <v>3307</v>
      </c>
      <c r="B1160" s="23">
        <v>149</v>
      </c>
      <c r="C1160" s="23" t="s">
        <v>3308</v>
      </c>
      <c r="D1160" s="23" t="s">
        <v>3309</v>
      </c>
      <c r="E1160" s="24">
        <v>186.5</v>
      </c>
      <c r="F1160" s="23"/>
      <c r="G1160" s="23">
        <v>14</v>
      </c>
      <c r="H1160" s="23" t="str">
        <f>VLOOKUP(G1160,Tabelle3[],2,FALSE)</f>
        <v>BC</v>
      </c>
      <c r="I1160" s="23"/>
      <c r="J1160" s="23"/>
      <c r="K1160" s="23"/>
      <c r="L1160" s="23"/>
      <c r="M1160" s="23"/>
      <c r="N1160" s="25"/>
      <c r="O1160" s="26">
        <f ca="1">_xlfn.IFNA(LOOKUP(A1160,Gewichte!A1176:A4045,Gewichte!B1176:B1414),"")</f>
        <v>0</v>
      </c>
    </row>
    <row r="1161" spans="1:15" x14ac:dyDescent="0.3">
      <c r="A1161" s="31" t="s">
        <v>3320</v>
      </c>
      <c r="B1161" s="23">
        <v>152</v>
      </c>
      <c r="C1161" s="23" t="s">
        <v>3321</v>
      </c>
      <c r="D1161" s="23"/>
      <c r="E1161" s="24">
        <v>127.2</v>
      </c>
      <c r="F1161" s="23"/>
      <c r="G1161" s="23">
        <v>11</v>
      </c>
      <c r="H1161" s="23" t="str">
        <f>VLOOKUP(G1161,Tabelle3[],2,FALSE)</f>
        <v>A</v>
      </c>
      <c r="I1161" s="23">
        <v>1</v>
      </c>
      <c r="J1161" s="23">
        <v>1</v>
      </c>
      <c r="K1161" s="23"/>
      <c r="L1161" s="23">
        <v>12</v>
      </c>
      <c r="M1161" s="23"/>
      <c r="N1161" s="25"/>
      <c r="O1161" s="26">
        <f ca="1">_xlfn.IFNA(LOOKUP(A1161,Gewichte!A1182:A4051,Gewichte!B1182:B1420),"")</f>
        <v>3</v>
      </c>
    </row>
    <row r="1162" spans="1:15" x14ac:dyDescent="0.3">
      <c r="A1162" s="31" t="s">
        <v>3322</v>
      </c>
      <c r="B1162" s="23">
        <v>152</v>
      </c>
      <c r="C1162" s="23" t="s">
        <v>3323</v>
      </c>
      <c r="D1162" s="23"/>
      <c r="E1162" s="24">
        <v>135.80000000000001</v>
      </c>
      <c r="F1162" s="23"/>
      <c r="G1162" s="23">
        <v>11</v>
      </c>
      <c r="H1162" s="23" t="str">
        <f>VLOOKUP(G1162,Tabelle3[],2,FALSE)</f>
        <v>A</v>
      </c>
      <c r="I1162" s="23">
        <v>1</v>
      </c>
      <c r="J1162" s="23">
        <v>1</v>
      </c>
      <c r="K1162" s="23"/>
      <c r="L1162" s="23">
        <v>12</v>
      </c>
      <c r="M1162" s="23"/>
      <c r="N1162" s="25"/>
      <c r="O1162" s="26">
        <f ca="1">_xlfn.IFNA(LOOKUP(A1162,Gewichte!A1183:A4052,Gewichte!B1183:B1421),"")</f>
        <v>3.2</v>
      </c>
    </row>
    <row r="1163" spans="1:15" x14ac:dyDescent="0.3">
      <c r="A1163" s="31" t="s">
        <v>3324</v>
      </c>
      <c r="B1163" s="23">
        <v>152</v>
      </c>
      <c r="C1163" s="23" t="s">
        <v>3321</v>
      </c>
      <c r="D1163" s="23"/>
      <c r="E1163" s="24">
        <v>147.5</v>
      </c>
      <c r="F1163" s="23"/>
      <c r="G1163" s="23">
        <v>11</v>
      </c>
      <c r="H1163" s="23" t="str">
        <f>VLOOKUP(G1163,Tabelle3[],2,FALSE)</f>
        <v>A</v>
      </c>
      <c r="I1163" s="23">
        <v>1</v>
      </c>
      <c r="J1163" s="23">
        <v>1</v>
      </c>
      <c r="K1163" s="23"/>
      <c r="L1163" s="23">
        <v>15</v>
      </c>
      <c r="M1163" s="23"/>
      <c r="N1163" s="25"/>
      <c r="O1163" s="26">
        <f ca="1">_xlfn.IFNA(LOOKUP(A1163,Gewichte!A1184:A4053,Gewichte!B1184:B1422),"")</f>
        <v>3.2</v>
      </c>
    </row>
    <row r="1164" spans="1:15" x14ac:dyDescent="0.3">
      <c r="A1164" s="31" t="s">
        <v>3325</v>
      </c>
      <c r="B1164" s="23">
        <v>152</v>
      </c>
      <c r="C1164" s="23" t="s">
        <v>3323</v>
      </c>
      <c r="D1164" s="23"/>
      <c r="E1164" s="24">
        <v>158.30000000000001</v>
      </c>
      <c r="F1164" s="23"/>
      <c r="G1164" s="23">
        <v>11</v>
      </c>
      <c r="H1164" s="23" t="str">
        <f>VLOOKUP(G1164,Tabelle3[],2,FALSE)</f>
        <v>A</v>
      </c>
      <c r="I1164" s="23">
        <v>1</v>
      </c>
      <c r="J1164" s="23">
        <v>1</v>
      </c>
      <c r="K1164" s="23"/>
      <c r="L1164" s="23">
        <v>15</v>
      </c>
      <c r="M1164" s="23"/>
      <c r="N1164" s="25"/>
      <c r="O1164" s="26">
        <f ca="1">_xlfn.IFNA(LOOKUP(A1164,Gewichte!A1185:A4054,Gewichte!B1185:B1423),"")</f>
        <v>3.4</v>
      </c>
    </row>
    <row r="1165" spans="1:15" x14ac:dyDescent="0.3">
      <c r="A1165" s="31" t="s">
        <v>3326</v>
      </c>
      <c r="B1165" s="23">
        <v>152</v>
      </c>
      <c r="C1165" s="23" t="s">
        <v>3321</v>
      </c>
      <c r="D1165" s="23"/>
      <c r="E1165" s="24">
        <v>216.5</v>
      </c>
      <c r="F1165" s="23"/>
      <c r="G1165" s="23">
        <v>11</v>
      </c>
      <c r="H1165" s="23" t="str">
        <f>VLOOKUP(G1165,Tabelle3[],2,FALSE)</f>
        <v>A</v>
      </c>
      <c r="I1165" s="23">
        <v>1</v>
      </c>
      <c r="J1165" s="23">
        <v>1</v>
      </c>
      <c r="K1165" s="23"/>
      <c r="L1165" s="23">
        <v>20</v>
      </c>
      <c r="M1165" s="23"/>
      <c r="N1165" s="25"/>
      <c r="O1165" s="26">
        <f ca="1">_xlfn.IFNA(LOOKUP(A1165,Gewichte!A1186:A4055,Gewichte!B1186:B1424),"")</f>
        <v>30.8</v>
      </c>
    </row>
    <row r="1166" spans="1:15" x14ac:dyDescent="0.3">
      <c r="A1166" s="31" t="s">
        <v>3329</v>
      </c>
      <c r="B1166" s="23">
        <v>152</v>
      </c>
      <c r="C1166" s="23" t="s">
        <v>3323</v>
      </c>
      <c r="D1166" s="23"/>
      <c r="E1166" s="24">
        <v>231.9</v>
      </c>
      <c r="F1166" s="23"/>
      <c r="G1166" s="23">
        <v>11</v>
      </c>
      <c r="H1166" s="23" t="str">
        <f>VLOOKUP(G1166,Tabelle3[],2,FALSE)</f>
        <v>A</v>
      </c>
      <c r="I1166" s="23">
        <v>1</v>
      </c>
      <c r="J1166" s="23">
        <v>1</v>
      </c>
      <c r="K1166" s="23"/>
      <c r="L1166" s="23">
        <v>20</v>
      </c>
      <c r="M1166" s="23"/>
      <c r="N1166" s="25"/>
      <c r="O1166" s="26">
        <f ca="1">_xlfn.IFNA(LOOKUP(A1166,Gewichte!A1188:A4057,Gewichte!B1188:B1426),"")</f>
        <v>30.8</v>
      </c>
    </row>
    <row r="1167" spans="1:15" x14ac:dyDescent="0.3">
      <c r="A1167" s="31" t="s">
        <v>3333</v>
      </c>
      <c r="B1167" s="23">
        <v>152</v>
      </c>
      <c r="C1167" s="23" t="s">
        <v>3321</v>
      </c>
      <c r="D1167" s="23"/>
      <c r="E1167" s="24">
        <v>253.4</v>
      </c>
      <c r="F1167" s="23"/>
      <c r="G1167" s="23">
        <v>11</v>
      </c>
      <c r="H1167" s="23" t="str">
        <f>VLOOKUP(G1167,Tabelle3[],2,FALSE)</f>
        <v>A</v>
      </c>
      <c r="I1167" s="23">
        <v>1</v>
      </c>
      <c r="J1167" s="23">
        <v>1</v>
      </c>
      <c r="K1167" s="23"/>
      <c r="L1167" s="23">
        <v>27</v>
      </c>
      <c r="M1167" s="23"/>
      <c r="N1167" s="25"/>
      <c r="O1167" s="26">
        <f ca="1">_xlfn.IFNA(LOOKUP(A1167,Gewichte!A1191:A4060,Gewichte!B1191:B1429),"")</f>
        <v>30.8</v>
      </c>
    </row>
    <row r="1168" spans="1:15" x14ac:dyDescent="0.3">
      <c r="A1168" s="31" t="s">
        <v>3334</v>
      </c>
      <c r="B1168" s="23">
        <v>152</v>
      </c>
      <c r="C1168" s="23" t="s">
        <v>3323</v>
      </c>
      <c r="D1168" s="23"/>
      <c r="E1168" s="24">
        <v>268.8</v>
      </c>
      <c r="F1168" s="23"/>
      <c r="G1168" s="23">
        <v>11</v>
      </c>
      <c r="H1168" s="23" t="str">
        <f>VLOOKUP(G1168,Tabelle3[],2,FALSE)</f>
        <v>A</v>
      </c>
      <c r="I1168" s="23">
        <v>1</v>
      </c>
      <c r="J1168" s="23">
        <v>1</v>
      </c>
      <c r="K1168" s="23"/>
      <c r="L1168" s="23">
        <v>27</v>
      </c>
      <c r="M1168" s="23"/>
      <c r="N1168" s="25"/>
      <c r="O1168" s="26">
        <f ca="1">_xlfn.IFNA(LOOKUP(A1168,Gewichte!A1192:A4061,Gewichte!B1192:B1430),"")</f>
        <v>30.8</v>
      </c>
    </row>
    <row r="1169" spans="1:15" x14ac:dyDescent="0.3">
      <c r="A1169" s="31" t="s">
        <v>3336</v>
      </c>
      <c r="B1169" s="23">
        <v>152</v>
      </c>
      <c r="C1169" s="23" t="s">
        <v>3321</v>
      </c>
      <c r="D1169" s="23"/>
      <c r="E1169" s="24">
        <v>299.8</v>
      </c>
      <c r="F1169" s="23"/>
      <c r="G1169" s="23">
        <v>11</v>
      </c>
      <c r="H1169" s="23" t="str">
        <f>VLOOKUP(G1169,Tabelle3[],2,FALSE)</f>
        <v>A</v>
      </c>
      <c r="I1169" s="23">
        <v>1</v>
      </c>
      <c r="J1169" s="23">
        <v>1</v>
      </c>
      <c r="K1169" s="23"/>
      <c r="L1169" s="23">
        <v>30</v>
      </c>
      <c r="M1169" s="23"/>
      <c r="N1169" s="25"/>
      <c r="O1169" s="26">
        <f ca="1">_xlfn.IFNA(LOOKUP(A1169,Gewichte!A1194:A4063,Gewichte!B1194:B1432),"")</f>
        <v>44.8</v>
      </c>
    </row>
    <row r="1170" spans="1:15" x14ac:dyDescent="0.3">
      <c r="A1170" s="31" t="s">
        <v>3337</v>
      </c>
      <c r="B1170" s="23">
        <v>152</v>
      </c>
      <c r="C1170" s="23" t="s">
        <v>3323</v>
      </c>
      <c r="D1170" s="23"/>
      <c r="E1170" s="24">
        <v>320.10000000000002</v>
      </c>
      <c r="F1170" s="23"/>
      <c r="G1170" s="23">
        <v>11</v>
      </c>
      <c r="H1170" s="23" t="str">
        <f>VLOOKUP(G1170,Tabelle3[],2,FALSE)</f>
        <v>A</v>
      </c>
      <c r="I1170" s="23">
        <v>1</v>
      </c>
      <c r="J1170" s="23">
        <v>1</v>
      </c>
      <c r="K1170" s="23"/>
      <c r="L1170" s="23">
        <v>30</v>
      </c>
      <c r="M1170" s="23"/>
      <c r="N1170" s="25"/>
      <c r="O1170" s="26">
        <f ca="1">_xlfn.IFNA(LOOKUP(A1170,Gewichte!A1195:A4064,Gewichte!B1195:B1433),"")</f>
        <v>44.8</v>
      </c>
    </row>
    <row r="1171" spans="1:15" x14ac:dyDescent="0.3">
      <c r="A1171" s="31" t="s">
        <v>3338</v>
      </c>
      <c r="B1171" s="23">
        <v>152</v>
      </c>
      <c r="C1171" s="23" t="s">
        <v>3321</v>
      </c>
      <c r="D1171" s="23"/>
      <c r="E1171" s="24">
        <v>362.2</v>
      </c>
      <c r="F1171" s="23"/>
      <c r="G1171" s="23">
        <v>11</v>
      </c>
      <c r="H1171" s="23" t="str">
        <f>VLOOKUP(G1171,Tabelle3[],2,FALSE)</f>
        <v>A</v>
      </c>
      <c r="I1171" s="23">
        <v>1</v>
      </c>
      <c r="J1171" s="23">
        <v>1</v>
      </c>
      <c r="K1171" s="23"/>
      <c r="L1171" s="23">
        <v>40</v>
      </c>
      <c r="M1171" s="23"/>
      <c r="N1171" s="25"/>
      <c r="O1171" s="26">
        <f ca="1">_xlfn.IFNA(LOOKUP(A1171,Gewichte!A1196:A4065,Gewichte!B1196:B1434),"")</f>
        <v>44.8</v>
      </c>
    </row>
    <row r="1172" spans="1:15" x14ac:dyDescent="0.3">
      <c r="A1172" s="31" t="s">
        <v>3340</v>
      </c>
      <c r="B1172" s="23">
        <v>152</v>
      </c>
      <c r="C1172" s="23" t="s">
        <v>3323</v>
      </c>
      <c r="D1172" s="23"/>
      <c r="E1172" s="24">
        <v>382.5</v>
      </c>
      <c r="F1172" s="23"/>
      <c r="G1172" s="23">
        <v>11</v>
      </c>
      <c r="H1172" s="23" t="str">
        <f>VLOOKUP(G1172,Tabelle3[],2,FALSE)</f>
        <v>A</v>
      </c>
      <c r="I1172" s="23">
        <v>1</v>
      </c>
      <c r="J1172" s="23">
        <v>1</v>
      </c>
      <c r="K1172" s="23"/>
      <c r="L1172" s="23">
        <v>40</v>
      </c>
      <c r="M1172" s="23"/>
      <c r="N1172" s="25"/>
      <c r="O1172" s="26">
        <f ca="1">_xlfn.IFNA(LOOKUP(A1172,Gewichte!A1198:A4067,Gewichte!B1198:B1436),"")</f>
        <v>44.8</v>
      </c>
    </row>
    <row r="1173" spans="1:15" x14ac:dyDescent="0.3">
      <c r="A1173" s="31" t="s">
        <v>3327</v>
      </c>
      <c r="B1173" s="23">
        <v>152</v>
      </c>
      <c r="C1173" s="23" t="s">
        <v>3328</v>
      </c>
      <c r="D1173" s="23"/>
      <c r="E1173" s="24">
        <v>218.2</v>
      </c>
      <c r="F1173" s="23"/>
      <c r="G1173" s="23">
        <v>11</v>
      </c>
      <c r="H1173" s="23" t="str">
        <f>VLOOKUP(G1173,Tabelle3[],2,FALSE)</f>
        <v>A</v>
      </c>
      <c r="I1173" s="23">
        <v>1</v>
      </c>
      <c r="J1173" s="23">
        <v>1</v>
      </c>
      <c r="K1173" s="23"/>
      <c r="L1173" s="23">
        <v>24</v>
      </c>
      <c r="M1173" s="23"/>
      <c r="N1173" s="25"/>
      <c r="O1173" s="26">
        <f ca="1">_xlfn.IFNA(LOOKUP(A1173,Gewichte!A1187:A4056,Gewichte!B1187:B1425),"")</f>
        <v>5.6</v>
      </c>
    </row>
    <row r="1174" spans="1:15" x14ac:dyDescent="0.3">
      <c r="A1174" s="31" t="s">
        <v>3330</v>
      </c>
      <c r="B1174" s="23">
        <v>152</v>
      </c>
      <c r="C1174" s="23" t="s">
        <v>3331</v>
      </c>
      <c r="D1174" s="23"/>
      <c r="E1174" s="24">
        <v>235.4</v>
      </c>
      <c r="F1174" s="23"/>
      <c r="G1174" s="23">
        <v>11</v>
      </c>
      <c r="H1174" s="23" t="str">
        <f>VLOOKUP(G1174,Tabelle3[],2,FALSE)</f>
        <v>A</v>
      </c>
      <c r="I1174" s="23">
        <v>1</v>
      </c>
      <c r="J1174" s="23">
        <v>1</v>
      </c>
      <c r="K1174" s="23"/>
      <c r="L1174" s="23">
        <v>24</v>
      </c>
      <c r="M1174" s="23"/>
      <c r="N1174" s="25"/>
      <c r="O1174" s="26">
        <f ca="1">_xlfn.IFNA(LOOKUP(A1174,Gewichte!A1189:A4058,Gewichte!B1189:B1427),"")</f>
        <v>6</v>
      </c>
    </row>
    <row r="1175" spans="1:15" x14ac:dyDescent="0.3">
      <c r="A1175" s="31" t="s">
        <v>3332</v>
      </c>
      <c r="B1175" s="23">
        <v>152</v>
      </c>
      <c r="C1175" s="23" t="s">
        <v>3328</v>
      </c>
      <c r="D1175" s="23"/>
      <c r="E1175" s="24">
        <v>252.6</v>
      </c>
      <c r="F1175" s="23"/>
      <c r="G1175" s="23">
        <v>11</v>
      </c>
      <c r="H1175" s="23" t="str">
        <f>VLOOKUP(G1175,Tabelle3[],2,FALSE)</f>
        <v>A</v>
      </c>
      <c r="I1175" s="23">
        <v>1</v>
      </c>
      <c r="J1175" s="23">
        <v>1</v>
      </c>
      <c r="K1175" s="23"/>
      <c r="L1175" s="23">
        <v>30</v>
      </c>
      <c r="M1175" s="23"/>
      <c r="N1175" s="25"/>
      <c r="O1175" s="26">
        <f ca="1">_xlfn.IFNA(LOOKUP(A1175,Gewichte!A1190:A4059,Gewichte!B1190:B1428),"")</f>
        <v>5.8</v>
      </c>
    </row>
    <row r="1176" spans="1:15" x14ac:dyDescent="0.3">
      <c r="A1176" s="31" t="s">
        <v>3335</v>
      </c>
      <c r="B1176" s="23">
        <v>152</v>
      </c>
      <c r="C1176" s="23" t="s">
        <v>3331</v>
      </c>
      <c r="D1176" s="23"/>
      <c r="E1176" s="24">
        <v>274.2</v>
      </c>
      <c r="F1176" s="23"/>
      <c r="G1176" s="23">
        <v>11</v>
      </c>
      <c r="H1176" s="23" t="str">
        <f>VLOOKUP(G1176,Tabelle3[],2,FALSE)</f>
        <v>A</v>
      </c>
      <c r="I1176" s="23">
        <v>1</v>
      </c>
      <c r="J1176" s="23">
        <v>1</v>
      </c>
      <c r="K1176" s="23"/>
      <c r="L1176" s="23">
        <v>30</v>
      </c>
      <c r="M1176" s="23"/>
      <c r="N1176" s="25"/>
      <c r="O1176" s="26">
        <f ca="1">_xlfn.IFNA(LOOKUP(A1176,Gewichte!A1193:A4062,Gewichte!B1193:B1431),"")</f>
        <v>6.6</v>
      </c>
    </row>
    <row r="1177" spans="1:15" x14ac:dyDescent="0.3">
      <c r="A1177" s="31" t="s">
        <v>3339</v>
      </c>
      <c r="B1177" s="23">
        <v>152</v>
      </c>
      <c r="C1177" s="23" t="s">
        <v>3328</v>
      </c>
      <c r="D1177" s="23"/>
      <c r="E1177" s="24">
        <v>371.9</v>
      </c>
      <c r="F1177" s="23"/>
      <c r="G1177" s="23">
        <v>11</v>
      </c>
      <c r="H1177" s="23" t="str">
        <f>VLOOKUP(G1177,Tabelle3[],2,FALSE)</f>
        <v>A</v>
      </c>
      <c r="I1177" s="23">
        <v>1</v>
      </c>
      <c r="J1177" s="23">
        <v>1</v>
      </c>
      <c r="K1177" s="23"/>
      <c r="L1177" s="23">
        <v>40</v>
      </c>
      <c r="M1177" s="23"/>
      <c r="N1177" s="25"/>
      <c r="O1177" s="26">
        <f ca="1">_xlfn.IFNA(LOOKUP(A1177,Gewichte!A1197:A4066,Gewichte!B1197:B1435),"")</f>
        <v>7.5</v>
      </c>
    </row>
    <row r="1178" spans="1:15" x14ac:dyDescent="0.3">
      <c r="A1178" s="31" t="s">
        <v>3341</v>
      </c>
      <c r="B1178" s="23">
        <v>152</v>
      </c>
      <c r="C1178" s="23" t="s">
        <v>3331</v>
      </c>
      <c r="D1178" s="23"/>
      <c r="E1178" s="24">
        <v>402.7</v>
      </c>
      <c r="F1178" s="23"/>
      <c r="G1178" s="23">
        <v>11</v>
      </c>
      <c r="H1178" s="23" t="str">
        <f>VLOOKUP(G1178,Tabelle3[],2,FALSE)</f>
        <v>A</v>
      </c>
      <c r="I1178" s="23">
        <v>1</v>
      </c>
      <c r="J1178" s="23">
        <v>1</v>
      </c>
      <c r="K1178" s="23"/>
      <c r="L1178" s="23">
        <v>40</v>
      </c>
      <c r="M1178" s="23"/>
      <c r="N1178" s="25"/>
      <c r="O1178" s="26">
        <f ca="1">_xlfn.IFNA(LOOKUP(A1178,Gewichte!A1199:A4068,Gewichte!B1199:B1437),"")</f>
        <v>48.4</v>
      </c>
    </row>
    <row r="1179" spans="1:15" x14ac:dyDescent="0.3">
      <c r="A1179" s="31" t="s">
        <v>3342</v>
      </c>
      <c r="B1179" s="23">
        <v>152</v>
      </c>
      <c r="C1179" s="23" t="s">
        <v>3328</v>
      </c>
      <c r="D1179" s="23"/>
      <c r="E1179" s="24">
        <v>445.7</v>
      </c>
      <c r="F1179" s="23"/>
      <c r="G1179" s="23">
        <v>11</v>
      </c>
      <c r="H1179" s="23" t="str">
        <f>VLOOKUP(G1179,Tabelle3[],2,FALSE)</f>
        <v>A</v>
      </c>
      <c r="I1179" s="23">
        <v>1</v>
      </c>
      <c r="J1179" s="23">
        <v>1</v>
      </c>
      <c r="K1179" s="23"/>
      <c r="L1179" s="23">
        <v>54</v>
      </c>
      <c r="M1179" s="23"/>
      <c r="N1179" s="25"/>
      <c r="O1179" s="26">
        <f ca="1">_xlfn.IFNA(LOOKUP(A1179,Gewichte!A1200:A4069,Gewichte!B1200:B1438),"")</f>
        <v>48.4</v>
      </c>
    </row>
    <row r="1180" spans="1:15" x14ac:dyDescent="0.3">
      <c r="A1180" s="31" t="s">
        <v>3343</v>
      </c>
      <c r="B1180" s="23">
        <v>152</v>
      </c>
      <c r="C1180" s="23" t="s">
        <v>3331</v>
      </c>
      <c r="D1180" s="23"/>
      <c r="E1180" s="24">
        <v>476.5</v>
      </c>
      <c r="F1180" s="23"/>
      <c r="G1180" s="23">
        <v>11</v>
      </c>
      <c r="H1180" s="23" t="str">
        <f>VLOOKUP(G1180,Tabelle3[],2,FALSE)</f>
        <v>A</v>
      </c>
      <c r="I1180" s="23">
        <v>1</v>
      </c>
      <c r="J1180" s="23">
        <v>1</v>
      </c>
      <c r="K1180" s="23"/>
      <c r="L1180" s="23">
        <v>54</v>
      </c>
      <c r="M1180" s="23"/>
      <c r="N1180" s="25"/>
      <c r="O1180" s="26">
        <f ca="1">_xlfn.IFNA(LOOKUP(A1180,Gewichte!A1201:A4070,Gewichte!B1201:B1439),"")</f>
        <v>48.4</v>
      </c>
    </row>
    <row r="1181" spans="1:15" x14ac:dyDescent="0.3">
      <c r="A1181" s="31" t="s">
        <v>3344</v>
      </c>
      <c r="B1181" s="23">
        <v>152</v>
      </c>
      <c r="C1181" s="23" t="s">
        <v>3328</v>
      </c>
      <c r="D1181" s="23"/>
      <c r="E1181" s="24">
        <v>564.70000000000005</v>
      </c>
      <c r="F1181" s="23"/>
      <c r="G1181" s="23">
        <v>11</v>
      </c>
      <c r="H1181" s="23" t="str">
        <f>VLOOKUP(G1181,Tabelle3[],2,FALSE)</f>
        <v>A</v>
      </c>
      <c r="I1181" s="23">
        <v>1</v>
      </c>
      <c r="J1181" s="23">
        <v>1</v>
      </c>
      <c r="K1181" s="23"/>
      <c r="L1181" s="23">
        <v>60</v>
      </c>
      <c r="M1181" s="23"/>
      <c r="N1181" s="25"/>
      <c r="O1181" s="26">
        <f ca="1">_xlfn.IFNA(LOOKUP(A1181,Gewichte!A1202:A4071,Gewichte!B1202:B1440),"")</f>
        <v>78.400000000000006</v>
      </c>
    </row>
    <row r="1182" spans="1:15" x14ac:dyDescent="0.3">
      <c r="A1182" s="31" t="s">
        <v>3345</v>
      </c>
      <c r="B1182" s="23">
        <v>152</v>
      </c>
      <c r="C1182" s="23" t="s">
        <v>3331</v>
      </c>
      <c r="D1182" s="23"/>
      <c r="E1182" s="24">
        <v>605.29999999999995</v>
      </c>
      <c r="F1182" s="23"/>
      <c r="G1182" s="23">
        <v>11</v>
      </c>
      <c r="H1182" s="23" t="str">
        <f>VLOOKUP(G1182,Tabelle3[],2,FALSE)</f>
        <v>A</v>
      </c>
      <c r="I1182" s="23">
        <v>1</v>
      </c>
      <c r="J1182" s="23">
        <v>1</v>
      </c>
      <c r="K1182" s="23"/>
      <c r="L1182" s="23">
        <v>60</v>
      </c>
      <c r="M1182" s="23"/>
      <c r="N1182" s="25"/>
      <c r="O1182" s="26">
        <f ca="1">_xlfn.IFNA(LOOKUP(A1182,Gewichte!A1203:A4072,Gewichte!B1203:B1441),"")</f>
        <v>78.400000000000006</v>
      </c>
    </row>
    <row r="1183" spans="1:15" x14ac:dyDescent="0.3">
      <c r="A1183" s="31" t="s">
        <v>3346</v>
      </c>
      <c r="B1183" s="23">
        <v>152</v>
      </c>
      <c r="C1183" s="23" t="s">
        <v>3328</v>
      </c>
      <c r="D1183" s="23"/>
      <c r="E1183" s="24">
        <v>698.5</v>
      </c>
      <c r="F1183" s="23"/>
      <c r="G1183" s="23">
        <v>11</v>
      </c>
      <c r="H1183" s="23" t="str">
        <f>VLOOKUP(G1183,Tabelle3[],2,FALSE)</f>
        <v>A</v>
      </c>
      <c r="I1183" s="23">
        <v>1</v>
      </c>
      <c r="J1183" s="23">
        <v>1</v>
      </c>
      <c r="K1183" s="23"/>
      <c r="L1183" s="23">
        <v>80</v>
      </c>
      <c r="M1183" s="23"/>
      <c r="N1183" s="25"/>
      <c r="O1183" s="26">
        <f ca="1">_xlfn.IFNA(LOOKUP(A1183,Gewichte!A1204:A4073,Gewichte!B1204:B1442),"")</f>
        <v>78.400000000000006</v>
      </c>
    </row>
    <row r="1184" spans="1:15" x14ac:dyDescent="0.3">
      <c r="A1184" s="31" t="s">
        <v>3347</v>
      </c>
      <c r="B1184" s="23">
        <v>152</v>
      </c>
      <c r="C1184" s="23" t="s">
        <v>3331</v>
      </c>
      <c r="D1184" s="23"/>
      <c r="E1184" s="24">
        <v>730.1</v>
      </c>
      <c r="F1184" s="23"/>
      <c r="G1184" s="23">
        <v>11</v>
      </c>
      <c r="H1184" s="23" t="str">
        <f>VLOOKUP(G1184,Tabelle3[],2,FALSE)</f>
        <v>A</v>
      </c>
      <c r="I1184" s="23">
        <v>1</v>
      </c>
      <c r="J1184" s="23">
        <v>1</v>
      </c>
      <c r="K1184" s="23"/>
      <c r="L1184" s="23">
        <v>80</v>
      </c>
      <c r="M1184" s="23"/>
      <c r="N1184" s="25"/>
      <c r="O1184" s="26">
        <f ca="1">_xlfn.IFNA(LOOKUP(A1184,Gewichte!A1205:A4074,Gewichte!B1205:B1443),"")</f>
        <v>78.400000000000006</v>
      </c>
    </row>
    <row r="1185" spans="1:15" x14ac:dyDescent="0.3">
      <c r="A1185" s="31" t="s">
        <v>3348</v>
      </c>
      <c r="B1185" s="23">
        <v>153</v>
      </c>
      <c r="C1185" s="23" t="s">
        <v>3349</v>
      </c>
      <c r="D1185" s="23"/>
      <c r="E1185" s="24">
        <v>342.1</v>
      </c>
      <c r="F1185" s="23"/>
      <c r="G1185" s="23">
        <v>11</v>
      </c>
      <c r="H1185" s="23" t="str">
        <f>VLOOKUP(G1185,Tabelle3[],2,FALSE)</f>
        <v>A</v>
      </c>
      <c r="I1185" s="23">
        <v>1</v>
      </c>
      <c r="J1185" s="23">
        <v>1</v>
      </c>
      <c r="K1185" s="23"/>
      <c r="L1185" s="23">
        <v>36</v>
      </c>
      <c r="M1185" s="23"/>
      <c r="N1185" s="25"/>
      <c r="O1185" s="26">
        <f ca="1">_xlfn.IFNA(LOOKUP(A1185,Gewichte!A1206:A4075,Gewichte!B1206:B1444),"")</f>
        <v>10</v>
      </c>
    </row>
    <row r="1186" spans="1:15" x14ac:dyDescent="0.3">
      <c r="A1186" s="31" t="s">
        <v>3350</v>
      </c>
      <c r="B1186" s="23">
        <v>153</v>
      </c>
      <c r="C1186" s="23" t="s">
        <v>3351</v>
      </c>
      <c r="D1186" s="23"/>
      <c r="E1186" s="24">
        <v>367.9</v>
      </c>
      <c r="F1186" s="23"/>
      <c r="G1186" s="23">
        <v>11</v>
      </c>
      <c r="H1186" s="23" t="str">
        <f>VLOOKUP(G1186,Tabelle3[],2,FALSE)</f>
        <v>A</v>
      </c>
      <c r="I1186" s="23">
        <v>1</v>
      </c>
      <c r="J1186" s="23">
        <v>1</v>
      </c>
      <c r="K1186" s="23"/>
      <c r="L1186" s="23">
        <v>36</v>
      </c>
      <c r="M1186" s="23"/>
      <c r="N1186" s="25"/>
      <c r="O1186" s="26">
        <f ca="1">_xlfn.IFNA(LOOKUP(A1186,Gewichte!A1207:A4076,Gewichte!B1207:B1445),"")</f>
        <v>11</v>
      </c>
    </row>
    <row r="1187" spans="1:15" x14ac:dyDescent="0.3">
      <c r="A1187" s="31" t="s">
        <v>3352</v>
      </c>
      <c r="B1187" s="23">
        <v>153</v>
      </c>
      <c r="C1187" s="23" t="s">
        <v>3349</v>
      </c>
      <c r="D1187" s="23"/>
      <c r="E1187" s="24">
        <v>421.6</v>
      </c>
      <c r="F1187" s="23"/>
      <c r="G1187" s="23">
        <v>11</v>
      </c>
      <c r="H1187" s="23" t="str">
        <f>VLOOKUP(G1187,Tabelle3[],2,FALSE)</f>
        <v>A</v>
      </c>
      <c r="I1187" s="23">
        <v>1</v>
      </c>
      <c r="J1187" s="23">
        <v>1</v>
      </c>
      <c r="K1187" s="23"/>
      <c r="L1187" s="23">
        <v>45</v>
      </c>
      <c r="M1187" s="23"/>
      <c r="N1187" s="25"/>
      <c r="O1187" s="26">
        <f ca="1">_xlfn.IFNA(LOOKUP(A1187,Gewichte!A1208:A4077,Gewichte!B1208:B1446),"")</f>
        <v>7.6</v>
      </c>
    </row>
    <row r="1188" spans="1:15" x14ac:dyDescent="0.3">
      <c r="A1188" s="31" t="s">
        <v>3355</v>
      </c>
      <c r="B1188" s="23">
        <v>153</v>
      </c>
      <c r="C1188" s="23" t="s">
        <v>3351</v>
      </c>
      <c r="D1188" s="23"/>
      <c r="E1188" s="24">
        <v>454</v>
      </c>
      <c r="F1188" s="23"/>
      <c r="G1188" s="23">
        <v>11</v>
      </c>
      <c r="H1188" s="23" t="str">
        <f>VLOOKUP(G1188,Tabelle3[],2,FALSE)</f>
        <v>A</v>
      </c>
      <c r="I1188" s="23">
        <v>1</v>
      </c>
      <c r="J1188" s="23">
        <v>1</v>
      </c>
      <c r="K1188" s="23"/>
      <c r="L1188" s="23">
        <v>45</v>
      </c>
      <c r="M1188" s="23"/>
      <c r="N1188" s="25"/>
      <c r="O1188" s="26">
        <f ca="1">_xlfn.IFNA(LOOKUP(A1188,Gewichte!A1210:A4079,Gewichte!B1210:B1448),"")</f>
        <v>103.6</v>
      </c>
    </row>
    <row r="1189" spans="1:15" x14ac:dyDescent="0.3">
      <c r="A1189" s="31" t="s">
        <v>3360</v>
      </c>
      <c r="B1189" s="23">
        <v>153</v>
      </c>
      <c r="C1189" s="23" t="s">
        <v>3349</v>
      </c>
      <c r="D1189" s="23"/>
      <c r="E1189" s="24">
        <v>608.79999999999995</v>
      </c>
      <c r="F1189" s="23"/>
      <c r="G1189" s="23">
        <v>11</v>
      </c>
      <c r="H1189" s="23" t="str">
        <f>VLOOKUP(G1189,Tabelle3[],2,FALSE)</f>
        <v>A</v>
      </c>
      <c r="I1189" s="23">
        <v>1</v>
      </c>
      <c r="J1189" s="23">
        <v>1</v>
      </c>
      <c r="K1189" s="23"/>
      <c r="L1189" s="23">
        <v>60</v>
      </c>
      <c r="M1189" s="23"/>
      <c r="N1189" s="25"/>
      <c r="O1189" s="26">
        <f ca="1">_xlfn.IFNA(LOOKUP(A1189,Gewichte!A1214:A4083,Gewichte!B1214:B1452),"")</f>
        <v>103.6</v>
      </c>
    </row>
    <row r="1190" spans="1:15" x14ac:dyDescent="0.3">
      <c r="A1190" s="31" t="s">
        <v>3361</v>
      </c>
      <c r="B1190" s="23">
        <v>153</v>
      </c>
      <c r="C1190" s="23" t="s">
        <v>3351</v>
      </c>
      <c r="D1190" s="23"/>
      <c r="E1190" s="24">
        <v>655</v>
      </c>
      <c r="F1190" s="23"/>
      <c r="G1190" s="23">
        <v>11</v>
      </c>
      <c r="H1190" s="23" t="str">
        <f>VLOOKUP(G1190,Tabelle3[],2,FALSE)</f>
        <v>A</v>
      </c>
      <c r="I1190" s="23">
        <v>1</v>
      </c>
      <c r="J1190" s="23">
        <v>1</v>
      </c>
      <c r="K1190" s="23"/>
      <c r="L1190" s="23">
        <v>60</v>
      </c>
      <c r="M1190" s="23"/>
      <c r="N1190" s="25"/>
      <c r="O1190" s="26">
        <f ca="1">_xlfn.IFNA(LOOKUP(A1190,Gewichte!A1215:A4084,Gewichte!B1215:B1453),"")</f>
        <v>103.6</v>
      </c>
    </row>
    <row r="1191" spans="1:15" x14ac:dyDescent="0.3">
      <c r="A1191" s="31" t="s">
        <v>3362</v>
      </c>
      <c r="B1191" s="23">
        <v>153</v>
      </c>
      <c r="C1191" s="23" t="s">
        <v>3349</v>
      </c>
      <c r="D1191" s="23"/>
      <c r="E1191" s="24">
        <v>719.5</v>
      </c>
      <c r="F1191" s="23"/>
      <c r="G1191" s="23">
        <v>11</v>
      </c>
      <c r="H1191" s="23" t="str">
        <f>VLOOKUP(G1191,Tabelle3[],2,FALSE)</f>
        <v>A</v>
      </c>
      <c r="I1191" s="23">
        <v>1</v>
      </c>
      <c r="J1191" s="23">
        <v>1</v>
      </c>
      <c r="K1191" s="23"/>
      <c r="L1191" s="23">
        <v>81</v>
      </c>
      <c r="M1191" s="23"/>
      <c r="N1191" s="25"/>
      <c r="O1191" s="26">
        <f ca="1">_xlfn.IFNA(LOOKUP(A1191,Gewichte!A1216:A4085,Gewichte!B1216:B1454),"")</f>
        <v>103.6</v>
      </c>
    </row>
    <row r="1192" spans="1:15" x14ac:dyDescent="0.3">
      <c r="A1192" s="31" t="s">
        <v>3364</v>
      </c>
      <c r="B1192" s="23">
        <v>153</v>
      </c>
      <c r="C1192" s="23" t="s">
        <v>3351</v>
      </c>
      <c r="D1192" s="23"/>
      <c r="E1192" s="24">
        <v>765.7</v>
      </c>
      <c r="F1192" s="23"/>
      <c r="G1192" s="23">
        <v>11</v>
      </c>
      <c r="H1192" s="23" t="str">
        <f>VLOOKUP(G1192,Tabelle3[],2,FALSE)</f>
        <v>A</v>
      </c>
      <c r="I1192" s="23">
        <v>1</v>
      </c>
      <c r="J1192" s="23">
        <v>1</v>
      </c>
      <c r="K1192" s="23"/>
      <c r="L1192" s="23">
        <v>81</v>
      </c>
      <c r="M1192" s="23"/>
      <c r="N1192" s="25"/>
      <c r="O1192" s="26">
        <f ca="1">_xlfn.IFNA(LOOKUP(A1192,Gewichte!A1218:A4087,Gewichte!B1218:B1456),"")</f>
        <v>103.6</v>
      </c>
    </row>
    <row r="1193" spans="1:15" x14ac:dyDescent="0.3">
      <c r="A1193" s="31" t="s">
        <v>3368</v>
      </c>
      <c r="B1193" s="23">
        <v>153</v>
      </c>
      <c r="C1193" s="23" t="s">
        <v>3349</v>
      </c>
      <c r="D1193" s="23"/>
      <c r="E1193" s="24">
        <v>1006.7</v>
      </c>
      <c r="F1193" s="23"/>
      <c r="G1193" s="23">
        <v>11</v>
      </c>
      <c r="H1193" s="23" t="str">
        <f>VLOOKUP(G1193,Tabelle3[],2,FALSE)</f>
        <v>A</v>
      </c>
      <c r="I1193" s="23">
        <v>1</v>
      </c>
      <c r="J1193" s="23">
        <v>1</v>
      </c>
      <c r="K1193" s="23"/>
      <c r="L1193" s="23">
        <v>90</v>
      </c>
      <c r="M1193" s="23"/>
      <c r="N1193" s="25"/>
      <c r="O1193" s="26">
        <f ca="1">_xlfn.IFNA(LOOKUP(A1193,Gewichte!A1222:A4091,Gewichte!B1222:B1460),"")</f>
        <v>103.6</v>
      </c>
    </row>
    <row r="1194" spans="1:15" x14ac:dyDescent="0.3">
      <c r="A1194" s="31" t="s">
        <v>3369</v>
      </c>
      <c r="B1194" s="23">
        <v>153</v>
      </c>
      <c r="C1194" s="23" t="s">
        <v>3351</v>
      </c>
      <c r="D1194" s="23"/>
      <c r="E1194" s="24">
        <v>1067.5999999999999</v>
      </c>
      <c r="F1194" s="23"/>
      <c r="G1194" s="23">
        <v>11</v>
      </c>
      <c r="H1194" s="23" t="str">
        <f>VLOOKUP(G1194,Tabelle3[],2,FALSE)</f>
        <v>A</v>
      </c>
      <c r="I1194" s="23">
        <v>1</v>
      </c>
      <c r="J1194" s="23">
        <v>1</v>
      </c>
      <c r="K1194" s="23"/>
      <c r="L1194" s="23">
        <v>90</v>
      </c>
      <c r="M1194" s="23"/>
      <c r="N1194" s="25"/>
      <c r="O1194" s="26">
        <f ca="1">_xlfn.IFNA(LOOKUP(A1194,Gewichte!A1223:A4092,Gewichte!B1223:B1461),"")</f>
        <v>103.6</v>
      </c>
    </row>
    <row r="1195" spans="1:15" x14ac:dyDescent="0.3">
      <c r="A1195" s="31" t="s">
        <v>3370</v>
      </c>
      <c r="B1195" s="23">
        <v>153</v>
      </c>
      <c r="C1195" s="23" t="s">
        <v>3349</v>
      </c>
      <c r="D1195" s="23"/>
      <c r="E1195" s="24">
        <v>1193.9000000000001</v>
      </c>
      <c r="F1195" s="23"/>
      <c r="G1195" s="23">
        <v>11</v>
      </c>
      <c r="H1195" s="23" t="str">
        <f>VLOOKUP(G1195,Tabelle3[],2,FALSE)</f>
        <v>A</v>
      </c>
      <c r="I1195" s="23">
        <v>1</v>
      </c>
      <c r="J1195" s="23">
        <v>1</v>
      </c>
      <c r="K1195" s="23"/>
      <c r="L1195" s="23">
        <v>120</v>
      </c>
      <c r="M1195" s="23"/>
      <c r="N1195" s="25"/>
      <c r="O1195" s="26">
        <f ca="1">_xlfn.IFNA(LOOKUP(A1195,Gewichte!A1224:A4093,Gewichte!B1224:B1462),"")</f>
        <v>103.6</v>
      </c>
    </row>
    <row r="1196" spans="1:15" x14ac:dyDescent="0.3">
      <c r="A1196" s="31" t="s">
        <v>3372</v>
      </c>
      <c r="B1196" s="23">
        <v>153</v>
      </c>
      <c r="C1196" s="23" t="s">
        <v>3351</v>
      </c>
      <c r="D1196" s="23"/>
      <c r="E1196" s="24">
        <v>1254.8</v>
      </c>
      <c r="F1196" s="23"/>
      <c r="G1196" s="23">
        <v>11</v>
      </c>
      <c r="H1196" s="23" t="str">
        <f>VLOOKUP(G1196,Tabelle3[],2,FALSE)</f>
        <v>A</v>
      </c>
      <c r="I1196" s="23">
        <v>1</v>
      </c>
      <c r="J1196" s="23">
        <v>1</v>
      </c>
      <c r="K1196" s="23"/>
      <c r="L1196" s="23">
        <v>120</v>
      </c>
      <c r="M1196" s="23"/>
      <c r="N1196" s="25"/>
      <c r="O1196" s="26">
        <f ca="1">_xlfn.IFNA(LOOKUP(A1196,Gewichte!A1226:A4095,Gewichte!B1226:B1464),"")</f>
        <v>103.6</v>
      </c>
    </row>
    <row r="1197" spans="1:15" x14ac:dyDescent="0.3">
      <c r="A1197" s="31" t="s">
        <v>3353</v>
      </c>
      <c r="B1197" s="23">
        <v>153</v>
      </c>
      <c r="C1197" s="23" t="s">
        <v>3354</v>
      </c>
      <c r="D1197" s="23"/>
      <c r="E1197" s="24">
        <v>428.1</v>
      </c>
      <c r="F1197" s="23"/>
      <c r="G1197" s="23">
        <v>11</v>
      </c>
      <c r="H1197" s="23" t="str">
        <f>VLOOKUP(G1197,Tabelle3[],2,FALSE)</f>
        <v>A</v>
      </c>
      <c r="I1197" s="23">
        <v>1</v>
      </c>
      <c r="J1197" s="23">
        <v>1</v>
      </c>
      <c r="K1197" s="23"/>
      <c r="L1197" s="23">
        <v>48</v>
      </c>
      <c r="M1197" s="23"/>
      <c r="N1197" s="25"/>
      <c r="O1197" s="26">
        <f ca="1">_xlfn.IFNA(LOOKUP(A1197,Gewichte!A1209:A4078,Gewichte!B1209:B1447),"")</f>
        <v>13.7</v>
      </c>
    </row>
    <row r="1198" spans="1:15" x14ac:dyDescent="0.3">
      <c r="A1198" s="31" t="s">
        <v>3356</v>
      </c>
      <c r="B1198" s="23">
        <v>153</v>
      </c>
      <c r="C1198" s="23" t="s">
        <v>3357</v>
      </c>
      <c r="D1198" s="23"/>
      <c r="E1198" s="24">
        <v>462.5</v>
      </c>
      <c r="F1198" s="23"/>
      <c r="G1198" s="23">
        <v>11</v>
      </c>
      <c r="H1198" s="23" t="str">
        <f>VLOOKUP(G1198,Tabelle3[],2,FALSE)</f>
        <v>A</v>
      </c>
      <c r="I1198" s="23">
        <v>1</v>
      </c>
      <c r="J1198" s="23">
        <v>1</v>
      </c>
      <c r="K1198" s="23"/>
      <c r="L1198" s="23">
        <v>48</v>
      </c>
      <c r="M1198" s="23"/>
      <c r="N1198" s="25"/>
      <c r="O1198" s="26">
        <f ca="1">_xlfn.IFNA(LOOKUP(A1198,Gewichte!A1211:A4080,Gewichte!B1211:B1449),"")</f>
        <v>140</v>
      </c>
    </row>
    <row r="1199" spans="1:15" x14ac:dyDescent="0.3">
      <c r="A1199" s="31" t="s">
        <v>3358</v>
      </c>
      <c r="B1199" s="23">
        <v>153</v>
      </c>
      <c r="C1199" s="23" t="s">
        <v>3354</v>
      </c>
      <c r="D1199" s="23"/>
      <c r="E1199" s="24">
        <v>521.70000000000005</v>
      </c>
      <c r="F1199" s="23"/>
      <c r="G1199" s="23">
        <v>11</v>
      </c>
      <c r="H1199" s="23" t="str">
        <f>VLOOKUP(G1199,Tabelle3[],2,FALSE)</f>
        <v>A</v>
      </c>
      <c r="I1199" s="23">
        <v>1</v>
      </c>
      <c r="J1199" s="23">
        <v>1</v>
      </c>
      <c r="K1199" s="23"/>
      <c r="L1199" s="23">
        <v>60</v>
      </c>
      <c r="M1199" s="23"/>
      <c r="N1199" s="25"/>
      <c r="O1199" s="26">
        <f ca="1">_xlfn.IFNA(LOOKUP(A1199,Gewichte!A1212:A4081,Gewichte!B1212:B1450),"")</f>
        <v>140</v>
      </c>
    </row>
    <row r="1200" spans="1:15" x14ac:dyDescent="0.3">
      <c r="A1200" s="31" t="s">
        <v>3359</v>
      </c>
      <c r="B1200" s="23">
        <v>153</v>
      </c>
      <c r="C1200" s="23" t="s">
        <v>3357</v>
      </c>
      <c r="D1200" s="23"/>
      <c r="E1200" s="24">
        <v>564.9</v>
      </c>
      <c r="F1200" s="23"/>
      <c r="G1200" s="23">
        <v>11</v>
      </c>
      <c r="H1200" s="23" t="str">
        <f>VLOOKUP(G1200,Tabelle3[],2,FALSE)</f>
        <v>A</v>
      </c>
      <c r="I1200" s="23">
        <v>1</v>
      </c>
      <c r="J1200" s="23">
        <v>1</v>
      </c>
      <c r="K1200" s="23"/>
      <c r="L1200" s="23">
        <v>60</v>
      </c>
      <c r="M1200" s="23"/>
      <c r="N1200" s="25"/>
      <c r="O1200" s="26">
        <f ca="1">_xlfn.IFNA(LOOKUP(A1200,Gewichte!A1213:A4082,Gewichte!B1213:B1451),"")</f>
        <v>140</v>
      </c>
    </row>
    <row r="1201" spans="1:15" x14ac:dyDescent="0.3">
      <c r="A1201" s="31" t="s">
        <v>3363</v>
      </c>
      <c r="B1201" s="23">
        <v>153</v>
      </c>
      <c r="C1201" s="23" t="s">
        <v>3354</v>
      </c>
      <c r="D1201" s="23"/>
      <c r="E1201" s="24">
        <v>759.2</v>
      </c>
      <c r="F1201" s="23"/>
      <c r="G1201" s="23">
        <v>11</v>
      </c>
      <c r="H1201" s="23" t="str">
        <f>VLOOKUP(G1201,Tabelle3[],2,FALSE)</f>
        <v>A</v>
      </c>
      <c r="I1201" s="23">
        <v>1</v>
      </c>
      <c r="J1201" s="23">
        <v>1</v>
      </c>
      <c r="K1201" s="23"/>
      <c r="L1201" s="23">
        <v>80</v>
      </c>
      <c r="M1201" s="23"/>
      <c r="N1201" s="25"/>
      <c r="O1201" s="26">
        <f ca="1">_xlfn.IFNA(LOOKUP(A1201,Gewichte!A1217:A4086,Gewichte!B1217:B1455),"")</f>
        <v>140</v>
      </c>
    </row>
    <row r="1202" spans="1:15" x14ac:dyDescent="0.3">
      <c r="A1202" s="31" t="s">
        <v>3365</v>
      </c>
      <c r="B1202" s="23">
        <v>153</v>
      </c>
      <c r="C1202" s="23" t="s">
        <v>3357</v>
      </c>
      <c r="D1202" s="23"/>
      <c r="E1202" s="24">
        <v>820.8</v>
      </c>
      <c r="F1202" s="23"/>
      <c r="G1202" s="23">
        <v>11</v>
      </c>
      <c r="H1202" s="23" t="str">
        <f>VLOOKUP(G1202,Tabelle3[],2,FALSE)</f>
        <v>A</v>
      </c>
      <c r="I1202" s="23">
        <v>1</v>
      </c>
      <c r="J1202" s="23">
        <v>1</v>
      </c>
      <c r="K1202" s="23"/>
      <c r="L1202" s="23">
        <v>80</v>
      </c>
      <c r="M1202" s="23"/>
      <c r="N1202" s="25"/>
      <c r="O1202" s="26">
        <f ca="1">_xlfn.IFNA(LOOKUP(A1202,Gewichte!A1219:A4088,Gewichte!B1219:B1457),"")</f>
        <v>140</v>
      </c>
    </row>
    <row r="1203" spans="1:15" x14ac:dyDescent="0.3">
      <c r="A1203" s="31" t="s">
        <v>3366</v>
      </c>
      <c r="B1203" s="23">
        <v>153</v>
      </c>
      <c r="C1203" s="23" t="s">
        <v>3354</v>
      </c>
      <c r="D1203" s="23"/>
      <c r="E1203" s="24">
        <v>906.8</v>
      </c>
      <c r="F1203" s="23"/>
      <c r="G1203" s="23">
        <v>11</v>
      </c>
      <c r="H1203" s="23" t="str">
        <f>VLOOKUP(G1203,Tabelle3[],2,FALSE)</f>
        <v>A</v>
      </c>
      <c r="I1203" s="23">
        <v>1</v>
      </c>
      <c r="J1203" s="23">
        <v>1</v>
      </c>
      <c r="K1203" s="23"/>
      <c r="L1203" s="23">
        <v>108</v>
      </c>
      <c r="M1203" s="23"/>
      <c r="N1203" s="25"/>
      <c r="O1203" s="26">
        <f ca="1">_xlfn.IFNA(LOOKUP(A1203,Gewichte!A1220:A4089,Gewichte!B1220:B1458),"")</f>
        <v>140</v>
      </c>
    </row>
    <row r="1204" spans="1:15" x14ac:dyDescent="0.3">
      <c r="A1204" s="31" t="s">
        <v>3367</v>
      </c>
      <c r="B1204" s="23">
        <v>153</v>
      </c>
      <c r="C1204" s="23" t="s">
        <v>3357</v>
      </c>
      <c r="D1204" s="23"/>
      <c r="E1204" s="24">
        <v>968.4</v>
      </c>
      <c r="F1204" s="23"/>
      <c r="G1204" s="23">
        <v>11</v>
      </c>
      <c r="H1204" s="23" t="str">
        <f>VLOOKUP(G1204,Tabelle3[],2,FALSE)</f>
        <v>A</v>
      </c>
      <c r="I1204" s="23">
        <v>1</v>
      </c>
      <c r="J1204" s="23">
        <v>1</v>
      </c>
      <c r="K1204" s="23"/>
      <c r="L1204" s="23">
        <v>108</v>
      </c>
      <c r="M1204" s="23"/>
      <c r="N1204" s="25"/>
      <c r="O1204" s="26">
        <f ca="1">_xlfn.IFNA(LOOKUP(A1204,Gewichte!A1221:A4090,Gewichte!B1221:B1459),"")</f>
        <v>21.5</v>
      </c>
    </row>
    <row r="1205" spans="1:15" x14ac:dyDescent="0.3">
      <c r="A1205" s="31" t="s">
        <v>3371</v>
      </c>
      <c r="B1205" s="23">
        <v>153</v>
      </c>
      <c r="C1205" s="23" t="s">
        <v>3354</v>
      </c>
      <c r="D1205" s="23"/>
      <c r="E1205" s="24">
        <v>1240.4000000000001</v>
      </c>
      <c r="F1205" s="23"/>
      <c r="G1205" s="23">
        <v>11</v>
      </c>
      <c r="H1205" s="23" t="str">
        <f>VLOOKUP(G1205,Tabelle3[],2,FALSE)</f>
        <v>A</v>
      </c>
      <c r="I1205" s="23">
        <v>1</v>
      </c>
      <c r="J1205" s="23">
        <v>1</v>
      </c>
      <c r="K1205" s="23"/>
      <c r="L1205" s="23">
        <v>120</v>
      </c>
      <c r="M1205" s="23"/>
      <c r="N1205" s="25"/>
      <c r="O1205" s="26">
        <f ca="1">_xlfn.IFNA(LOOKUP(A1205,Gewichte!A1225:A4094,Gewichte!B1225:B1463),"")</f>
        <v>140</v>
      </c>
    </row>
    <row r="1206" spans="1:15" x14ac:dyDescent="0.3">
      <c r="A1206" s="31" t="s">
        <v>3373</v>
      </c>
      <c r="B1206" s="23">
        <v>153</v>
      </c>
      <c r="C1206" s="23" t="s">
        <v>3357</v>
      </c>
      <c r="D1206" s="23"/>
      <c r="E1206" s="24">
        <v>1321.6</v>
      </c>
      <c r="F1206" s="23"/>
      <c r="G1206" s="23">
        <v>11</v>
      </c>
      <c r="H1206" s="23" t="str">
        <f>VLOOKUP(G1206,Tabelle3[],2,FALSE)</f>
        <v>A</v>
      </c>
      <c r="I1206" s="23">
        <v>1</v>
      </c>
      <c r="J1206" s="23">
        <v>1</v>
      </c>
      <c r="K1206" s="23"/>
      <c r="L1206" s="23">
        <v>120</v>
      </c>
      <c r="M1206" s="23"/>
      <c r="N1206" s="25"/>
      <c r="O1206" s="26">
        <f ca="1">_xlfn.IFNA(LOOKUP(A1206,Gewichte!A1227:A4096,Gewichte!B1227:B1465),"")</f>
        <v>140</v>
      </c>
    </row>
    <row r="1207" spans="1:15" x14ac:dyDescent="0.3">
      <c r="A1207" s="31" t="s">
        <v>3374</v>
      </c>
      <c r="B1207" s="23">
        <v>153</v>
      </c>
      <c r="C1207" s="23" t="s">
        <v>3354</v>
      </c>
      <c r="D1207" s="23"/>
      <c r="E1207" s="24">
        <v>1490</v>
      </c>
      <c r="F1207" s="23"/>
      <c r="G1207" s="23">
        <v>11</v>
      </c>
      <c r="H1207" s="23" t="str">
        <f>VLOOKUP(G1207,Tabelle3[],2,FALSE)</f>
        <v>A</v>
      </c>
      <c r="I1207" s="23">
        <v>1</v>
      </c>
      <c r="J1207" s="23">
        <v>1</v>
      </c>
      <c r="K1207" s="23"/>
      <c r="L1207" s="23">
        <v>160</v>
      </c>
      <c r="M1207" s="23"/>
      <c r="N1207" s="25"/>
      <c r="O1207" s="26">
        <f ca="1">_xlfn.IFNA(LOOKUP(A1207,Gewichte!A1228:A4097,Gewichte!B1228:B1466),"")</f>
        <v>140</v>
      </c>
    </row>
    <row r="1208" spans="1:15" x14ac:dyDescent="0.3">
      <c r="A1208" s="31" t="s">
        <v>3375</v>
      </c>
      <c r="B1208" s="23">
        <v>153</v>
      </c>
      <c r="C1208" s="23" t="s">
        <v>3357</v>
      </c>
      <c r="D1208" s="23"/>
      <c r="E1208" s="24">
        <v>1571.2</v>
      </c>
      <c r="F1208" s="23"/>
      <c r="G1208" s="23">
        <v>11</v>
      </c>
      <c r="H1208" s="23" t="str">
        <f>VLOOKUP(G1208,Tabelle3[],2,FALSE)</f>
        <v>A</v>
      </c>
      <c r="I1208" s="23">
        <v>1</v>
      </c>
      <c r="J1208" s="23">
        <v>1</v>
      </c>
      <c r="K1208" s="23"/>
      <c r="L1208" s="23">
        <v>160</v>
      </c>
      <c r="M1208" s="23"/>
      <c r="N1208" s="25"/>
      <c r="O1208" s="26">
        <f ca="1">_xlfn.IFNA(LOOKUP(A1208,Gewichte!A1229:A4098,Gewichte!B1229:B1467),"")</f>
        <v>140</v>
      </c>
    </row>
    <row r="1209" spans="1:15" x14ac:dyDescent="0.3">
      <c r="A1209" s="31" t="s">
        <v>3376</v>
      </c>
      <c r="B1209" s="23">
        <v>157</v>
      </c>
      <c r="C1209" s="23" t="s">
        <v>3377</v>
      </c>
      <c r="D1209" s="23" t="s">
        <v>3378</v>
      </c>
      <c r="E1209" s="24">
        <v>475</v>
      </c>
      <c r="F1209" s="23"/>
      <c r="G1209" s="23">
        <v>20</v>
      </c>
      <c r="H1209" s="23" t="str">
        <f>VLOOKUP(G1209,Tabelle3[],2,FALSE)</f>
        <v>FB</v>
      </c>
      <c r="I1209" s="23"/>
      <c r="J1209" s="23"/>
      <c r="K1209" s="23"/>
      <c r="L1209" s="23"/>
      <c r="M1209" s="23"/>
      <c r="N1209" s="25"/>
      <c r="O1209" s="26" t="str">
        <f>_xlfn.IFNA(LOOKUP(A1209,Gewichte!A1230:A4099,Gewichte!B1230:B1468),"")</f>
        <v/>
      </c>
    </row>
    <row r="1210" spans="1:15" x14ac:dyDescent="0.3">
      <c r="A1210" s="31" t="s">
        <v>3379</v>
      </c>
      <c r="B1210" s="23">
        <v>157</v>
      </c>
      <c r="C1210" s="23" t="s">
        <v>3380</v>
      </c>
      <c r="D1210" s="23" t="s">
        <v>3381</v>
      </c>
      <c r="E1210" s="24">
        <v>505</v>
      </c>
      <c r="F1210" s="23"/>
      <c r="G1210" s="23">
        <v>20</v>
      </c>
      <c r="H1210" s="23" t="str">
        <f>VLOOKUP(G1210,Tabelle3[],2,FALSE)</f>
        <v>FB</v>
      </c>
      <c r="I1210" s="23"/>
      <c r="J1210" s="23"/>
      <c r="K1210" s="23"/>
      <c r="L1210" s="23"/>
      <c r="M1210" s="23"/>
      <c r="N1210" s="25">
        <v>7610726101573</v>
      </c>
      <c r="O1210" s="26" t="str">
        <f>_xlfn.IFNA(LOOKUP(A1210,Gewichte!A1231:A4100,Gewichte!B1231:B1469),"")</f>
        <v/>
      </c>
    </row>
    <row r="1211" spans="1:15" x14ac:dyDescent="0.3">
      <c r="A1211" s="31" t="s">
        <v>3382</v>
      </c>
      <c r="B1211" s="23">
        <v>157</v>
      </c>
      <c r="C1211" s="23" t="s">
        <v>3383</v>
      </c>
      <c r="D1211" s="23" t="s">
        <v>3384</v>
      </c>
      <c r="E1211" s="24">
        <v>535</v>
      </c>
      <c r="F1211" s="23"/>
      <c r="G1211" s="23">
        <v>20</v>
      </c>
      <c r="H1211" s="23" t="str">
        <f>VLOOKUP(G1211,Tabelle3[],2,FALSE)</f>
        <v>FB</v>
      </c>
      <c r="I1211" s="23"/>
      <c r="J1211" s="23"/>
      <c r="K1211" s="23"/>
      <c r="L1211" s="23"/>
      <c r="M1211" s="23"/>
      <c r="N1211" s="25">
        <v>7610726101580</v>
      </c>
      <c r="O1211" s="26" t="str">
        <f>_xlfn.IFNA(LOOKUP(A1211,Gewichte!A1232:A4101,Gewichte!B1232:B1470),"")</f>
        <v/>
      </c>
    </row>
    <row r="1212" spans="1:15" x14ac:dyDescent="0.3">
      <c r="A1212" s="31" t="s">
        <v>3388</v>
      </c>
      <c r="B1212" s="23">
        <v>158</v>
      </c>
      <c r="C1212" s="23" t="s">
        <v>3389</v>
      </c>
      <c r="D1212" s="23" t="s">
        <v>3390</v>
      </c>
      <c r="E1212" s="24">
        <v>965</v>
      </c>
      <c r="F1212" s="23"/>
      <c r="G1212" s="23">
        <v>20</v>
      </c>
      <c r="H1212" s="23" t="str">
        <f>VLOOKUP(G1212,Tabelle3[],2,FALSE)</f>
        <v>FB</v>
      </c>
      <c r="I1212" s="23"/>
      <c r="J1212" s="23"/>
      <c r="K1212" s="23"/>
      <c r="L1212" s="23"/>
      <c r="M1212" s="23"/>
      <c r="N1212" s="25"/>
      <c r="O1212" s="26">
        <f ca="1">_xlfn.IFNA(LOOKUP(A1212,Gewichte!A1234:A4103,Gewichte!B1234:B1472),"")</f>
        <v>24.5</v>
      </c>
    </row>
    <row r="1213" spans="1:15" x14ac:dyDescent="0.3">
      <c r="A1213" s="31" t="s">
        <v>3385</v>
      </c>
      <c r="B1213" s="23">
        <v>158</v>
      </c>
      <c r="C1213" s="23" t="s">
        <v>3386</v>
      </c>
      <c r="D1213" s="23" t="s">
        <v>3387</v>
      </c>
      <c r="E1213" s="24">
        <v>747</v>
      </c>
      <c r="F1213" s="23"/>
      <c r="G1213" s="23">
        <v>20</v>
      </c>
      <c r="H1213" s="23" t="str">
        <f>VLOOKUP(G1213,Tabelle3[],2,FALSE)</f>
        <v>FB</v>
      </c>
      <c r="I1213" s="23"/>
      <c r="J1213" s="23"/>
      <c r="K1213" s="23"/>
      <c r="L1213" s="23"/>
      <c r="M1213" s="23"/>
      <c r="N1213" s="25"/>
      <c r="O1213" s="26">
        <f ca="1">_xlfn.IFNA(LOOKUP(A1213,Gewichte!A1233:A4102,Gewichte!B1233:B1471),"")</f>
        <v>21.32</v>
      </c>
    </row>
    <row r="1214" spans="1:15" x14ac:dyDescent="0.3">
      <c r="A1214" s="31" t="s">
        <v>3397</v>
      </c>
      <c r="B1214" s="23">
        <v>159</v>
      </c>
      <c r="C1214" s="23" t="s">
        <v>3398</v>
      </c>
      <c r="D1214" s="23" t="s">
        <v>3399</v>
      </c>
      <c r="E1214" s="24">
        <v>99.9</v>
      </c>
      <c r="F1214" s="23"/>
      <c r="G1214" s="23">
        <v>11</v>
      </c>
      <c r="H1214" s="23" t="str">
        <f>VLOOKUP(G1214,Tabelle3[],2,FALSE)</f>
        <v>A</v>
      </c>
      <c r="I1214" s="23"/>
      <c r="J1214" s="23"/>
      <c r="K1214" s="23"/>
      <c r="L1214" s="23"/>
      <c r="M1214" s="23"/>
      <c r="N1214" s="25"/>
      <c r="O1214" s="26" t="str">
        <f>_xlfn.IFNA(LOOKUP(A1214,Gewichte!A1237:A4106,Gewichte!B1237:B1475),"")</f>
        <v/>
      </c>
    </row>
    <row r="1215" spans="1:15" x14ac:dyDescent="0.3">
      <c r="A1215" s="31" t="s">
        <v>3400</v>
      </c>
      <c r="B1215" s="23">
        <v>159</v>
      </c>
      <c r="C1215" s="23" t="s">
        <v>3401</v>
      </c>
      <c r="D1215" s="23" t="s">
        <v>3402</v>
      </c>
      <c r="E1215" s="24">
        <v>112.7</v>
      </c>
      <c r="F1215" s="23"/>
      <c r="G1215" s="23">
        <v>11</v>
      </c>
      <c r="H1215" s="23" t="str">
        <f>VLOOKUP(G1215,Tabelle3[],2,FALSE)</f>
        <v>A</v>
      </c>
      <c r="I1215" s="23"/>
      <c r="J1215" s="23"/>
      <c r="K1215" s="23"/>
      <c r="L1215" s="23"/>
      <c r="M1215" s="23"/>
      <c r="N1215" s="25"/>
      <c r="O1215" s="26" t="str">
        <f>_xlfn.IFNA(LOOKUP(A1215,Gewichte!A1238:A4107,Gewichte!B1238:B1476),"")</f>
        <v/>
      </c>
    </row>
    <row r="1216" spans="1:15" x14ac:dyDescent="0.3">
      <c r="A1216" s="31" t="s">
        <v>3409</v>
      </c>
      <c r="B1216" s="23">
        <v>159</v>
      </c>
      <c r="C1216" s="23" t="s">
        <v>3401</v>
      </c>
      <c r="D1216" s="23" t="s">
        <v>3410</v>
      </c>
      <c r="E1216" s="24">
        <v>225.9</v>
      </c>
      <c r="F1216" s="23"/>
      <c r="G1216" s="23">
        <v>11</v>
      </c>
      <c r="H1216" s="23" t="str">
        <f>VLOOKUP(G1216,Tabelle3[],2,FALSE)</f>
        <v>A</v>
      </c>
      <c r="I1216" s="23"/>
      <c r="J1216" s="23"/>
      <c r="K1216" s="23"/>
      <c r="L1216" s="23"/>
      <c r="M1216" s="23"/>
      <c r="N1216" s="25"/>
      <c r="O1216" s="26" t="str">
        <f>_xlfn.IFNA(LOOKUP(A1216,Gewichte!A1241:A4110,Gewichte!B1241:B1479),"")</f>
        <v/>
      </c>
    </row>
    <row r="1217" spans="1:15" x14ac:dyDescent="0.3">
      <c r="A1217" s="31" t="s">
        <v>3403</v>
      </c>
      <c r="B1217" s="23">
        <v>159</v>
      </c>
      <c r="C1217" s="23" t="s">
        <v>3404</v>
      </c>
      <c r="D1217" s="23" t="s">
        <v>3405</v>
      </c>
      <c r="E1217" s="24">
        <v>125.4</v>
      </c>
      <c r="F1217" s="23"/>
      <c r="G1217" s="23">
        <v>11</v>
      </c>
      <c r="H1217" s="23" t="str">
        <f>VLOOKUP(G1217,Tabelle3[],2,FALSE)</f>
        <v>A</v>
      </c>
      <c r="I1217" s="23"/>
      <c r="J1217" s="23"/>
      <c r="K1217" s="23"/>
      <c r="L1217" s="23"/>
      <c r="M1217" s="23"/>
      <c r="N1217" s="25"/>
      <c r="O1217" s="26" t="str">
        <f>_xlfn.IFNA(LOOKUP(A1217,Gewichte!A1239:A4108,Gewichte!B1239:B1477),"")</f>
        <v/>
      </c>
    </row>
    <row r="1218" spans="1:15" x14ac:dyDescent="0.3">
      <c r="A1218" s="31" t="s">
        <v>3411</v>
      </c>
      <c r="B1218" s="23">
        <v>159</v>
      </c>
      <c r="C1218" s="23" t="s">
        <v>3404</v>
      </c>
      <c r="D1218" s="23" t="s">
        <v>3412</v>
      </c>
      <c r="E1218" s="24">
        <v>238.1</v>
      </c>
      <c r="F1218" s="23"/>
      <c r="G1218" s="23">
        <v>11</v>
      </c>
      <c r="H1218" s="23" t="str">
        <f>VLOOKUP(G1218,Tabelle3[],2,FALSE)</f>
        <v>A</v>
      </c>
      <c r="I1218" s="23"/>
      <c r="J1218" s="23"/>
      <c r="K1218" s="23"/>
      <c r="L1218" s="23"/>
      <c r="M1218" s="23"/>
      <c r="N1218" s="25"/>
      <c r="O1218" s="26" t="str">
        <f>_xlfn.IFNA(LOOKUP(A1218,Gewichte!A1242:A4111,Gewichte!B1242:B1480),"")</f>
        <v/>
      </c>
    </row>
    <row r="1219" spans="1:15" x14ac:dyDescent="0.3">
      <c r="A1219" s="31" t="s">
        <v>3406</v>
      </c>
      <c r="B1219" s="23">
        <v>159</v>
      </c>
      <c r="C1219" s="23" t="s">
        <v>3407</v>
      </c>
      <c r="D1219" s="23" t="s">
        <v>3408</v>
      </c>
      <c r="E1219" s="24">
        <v>151</v>
      </c>
      <c r="F1219" s="23"/>
      <c r="G1219" s="23">
        <v>11</v>
      </c>
      <c r="H1219" s="23" t="str">
        <f>VLOOKUP(G1219,Tabelle3[],2,FALSE)</f>
        <v>A</v>
      </c>
      <c r="I1219" s="23"/>
      <c r="J1219" s="23"/>
      <c r="K1219" s="23"/>
      <c r="L1219" s="23"/>
      <c r="M1219" s="23"/>
      <c r="N1219" s="25"/>
      <c r="O1219" s="26" t="str">
        <f>_xlfn.IFNA(LOOKUP(A1219,Gewichte!A1240:A4109,Gewichte!B1240:B1478),"")</f>
        <v/>
      </c>
    </row>
    <row r="1220" spans="1:15" x14ac:dyDescent="0.3">
      <c r="A1220" s="31" t="s">
        <v>3413</v>
      </c>
      <c r="B1220" s="23">
        <v>159</v>
      </c>
      <c r="C1220" s="23" t="s">
        <v>3407</v>
      </c>
      <c r="D1220" s="23" t="s">
        <v>3414</v>
      </c>
      <c r="E1220" s="24">
        <v>263.10000000000002</v>
      </c>
      <c r="F1220" s="23"/>
      <c r="G1220" s="23">
        <v>11</v>
      </c>
      <c r="H1220" s="23" t="str">
        <f>VLOOKUP(G1220,Tabelle3[],2,FALSE)</f>
        <v>A</v>
      </c>
      <c r="I1220" s="23"/>
      <c r="J1220" s="23"/>
      <c r="K1220" s="23"/>
      <c r="L1220" s="23"/>
      <c r="M1220" s="23"/>
      <c r="N1220" s="25"/>
      <c r="O1220" s="26" t="str">
        <f>_xlfn.IFNA(LOOKUP(A1220,Gewichte!A1243:A4112,Gewichte!B1243:B1481),"")</f>
        <v/>
      </c>
    </row>
    <row r="1221" spans="1:15" x14ac:dyDescent="0.3">
      <c r="A1221" s="31" t="s">
        <v>3391</v>
      </c>
      <c r="B1221" s="23">
        <v>159</v>
      </c>
      <c r="C1221" s="23" t="s">
        <v>3392</v>
      </c>
      <c r="D1221" s="23" t="s">
        <v>3393</v>
      </c>
      <c r="E1221" s="24">
        <v>54.4</v>
      </c>
      <c r="F1221" s="23"/>
      <c r="G1221" s="23">
        <v>11</v>
      </c>
      <c r="H1221" s="23" t="str">
        <f>VLOOKUP(G1221,Tabelle3[],2,FALSE)</f>
        <v>A</v>
      </c>
      <c r="I1221" s="23"/>
      <c r="J1221" s="23"/>
      <c r="K1221" s="23"/>
      <c r="L1221" s="23"/>
      <c r="M1221" s="23"/>
      <c r="N1221" s="25"/>
      <c r="O1221" s="26">
        <f ca="1">_xlfn.IFNA(LOOKUP(A1221,Gewichte!A1235:A4104,Gewichte!B1235:B1473),"")</f>
        <v>0.84</v>
      </c>
    </row>
    <row r="1222" spans="1:15" x14ac:dyDescent="0.3">
      <c r="A1222" s="31" t="s">
        <v>3394</v>
      </c>
      <c r="B1222" s="23">
        <v>159</v>
      </c>
      <c r="C1222" s="23" t="s">
        <v>3395</v>
      </c>
      <c r="D1222" s="23" t="s">
        <v>3396</v>
      </c>
      <c r="E1222" s="24">
        <v>72</v>
      </c>
      <c r="F1222" s="23"/>
      <c r="G1222" s="23">
        <v>11</v>
      </c>
      <c r="H1222" s="23" t="str">
        <f>VLOOKUP(G1222,Tabelle3[],2,FALSE)</f>
        <v>A</v>
      </c>
      <c r="I1222" s="23"/>
      <c r="J1222" s="23"/>
      <c r="K1222" s="23"/>
      <c r="L1222" s="23"/>
      <c r="M1222" s="23"/>
      <c r="N1222" s="25"/>
      <c r="O1222" s="26">
        <f ca="1">_xlfn.IFNA(LOOKUP(A1222,Gewichte!A1236:A4105,Gewichte!B1236:B1474),"")</f>
        <v>1.9</v>
      </c>
    </row>
    <row r="1223" spans="1:15" x14ac:dyDescent="0.3">
      <c r="A1223" s="31" t="s">
        <v>3418</v>
      </c>
      <c r="B1223" s="23">
        <v>160</v>
      </c>
      <c r="C1223" s="23" t="s">
        <v>3419</v>
      </c>
      <c r="D1223" s="23" t="s">
        <v>3420</v>
      </c>
      <c r="E1223" s="24">
        <v>571.70000000000005</v>
      </c>
      <c r="F1223" s="23"/>
      <c r="G1223" s="23">
        <v>13</v>
      </c>
      <c r="H1223" s="23" t="str">
        <f>VLOOKUP(G1223,Tabelle3[],2,FALSE)</f>
        <v>B</v>
      </c>
      <c r="I1223" s="23"/>
      <c r="J1223" s="23"/>
      <c r="K1223" s="23"/>
      <c r="L1223" s="23"/>
      <c r="M1223" s="23"/>
      <c r="N1223" s="25"/>
      <c r="O1223" s="26">
        <f ca="1">_xlfn.IFNA(LOOKUP(A1223,Gewichte!A1245:A4114,Gewichte!B1245:B1483),"")</f>
        <v>8.3000000000000007</v>
      </c>
    </row>
    <row r="1224" spans="1:15" x14ac:dyDescent="0.3">
      <c r="A1224" s="31" t="s">
        <v>3415</v>
      </c>
      <c r="B1224" s="23">
        <v>160</v>
      </c>
      <c r="C1224" s="23" t="s">
        <v>3416</v>
      </c>
      <c r="D1224" s="23" t="s">
        <v>3417</v>
      </c>
      <c r="E1224" s="24">
        <v>255.3</v>
      </c>
      <c r="F1224" s="23"/>
      <c r="G1224" s="23">
        <v>13</v>
      </c>
      <c r="H1224" s="23" t="str">
        <f>VLOOKUP(G1224,Tabelle3[],2,FALSE)</f>
        <v>B</v>
      </c>
      <c r="I1224" s="23"/>
      <c r="J1224" s="23"/>
      <c r="K1224" s="23"/>
      <c r="L1224" s="23"/>
      <c r="M1224" s="23"/>
      <c r="N1224" s="25"/>
      <c r="O1224" s="26">
        <f ca="1">_xlfn.IFNA(LOOKUP(A1224,Gewichte!A1244:A4113,Gewichte!B1244:B1482),"")</f>
        <v>3.2</v>
      </c>
    </row>
    <row r="1225" spans="1:15" x14ac:dyDescent="0.3">
      <c r="A1225" s="31" t="s">
        <v>3424</v>
      </c>
      <c r="B1225" s="23">
        <v>161</v>
      </c>
      <c r="C1225" s="23" t="s">
        <v>3425</v>
      </c>
      <c r="D1225" s="23" t="s">
        <v>3426</v>
      </c>
      <c r="E1225" s="24">
        <v>183.2</v>
      </c>
      <c r="F1225" s="23"/>
      <c r="G1225" s="23">
        <v>12</v>
      </c>
      <c r="H1225" s="23" t="str">
        <f>VLOOKUP(G1225,Tabelle3[],2,FALSE)</f>
        <v>AC</v>
      </c>
      <c r="I1225" s="23"/>
      <c r="J1225" s="23"/>
      <c r="K1225" s="23"/>
      <c r="L1225" s="23"/>
      <c r="M1225" s="23"/>
      <c r="N1225" s="25"/>
      <c r="O1225" s="26">
        <f ca="1">_xlfn.IFNA(LOOKUP(A1225,Gewichte!A1247:A4116,Gewichte!B1247:B1485),"")</f>
        <v>0</v>
      </c>
    </row>
    <row r="1226" spans="1:15" x14ac:dyDescent="0.3">
      <c r="A1226" s="31" t="s">
        <v>3421</v>
      </c>
      <c r="B1226" s="23">
        <v>161</v>
      </c>
      <c r="C1226" s="23" t="s">
        <v>3422</v>
      </c>
      <c r="D1226" s="23" t="s">
        <v>3423</v>
      </c>
      <c r="E1226" s="24">
        <v>36.6</v>
      </c>
      <c r="F1226" s="23"/>
      <c r="G1226" s="23">
        <v>14</v>
      </c>
      <c r="H1226" s="23" t="str">
        <f>VLOOKUP(G1226,Tabelle3[],2,FALSE)</f>
        <v>BC</v>
      </c>
      <c r="I1226" s="23"/>
      <c r="J1226" s="23"/>
      <c r="K1226" s="23"/>
      <c r="L1226" s="23"/>
      <c r="M1226" s="23"/>
      <c r="N1226" s="25">
        <v>7610726102334</v>
      </c>
      <c r="O1226" s="26">
        <f ca="1">_xlfn.IFNA(LOOKUP(A1226,Gewichte!A1246:A4115,Gewichte!B1246:B1484),"")</f>
        <v>0.33</v>
      </c>
    </row>
    <row r="1227" spans="1:15" x14ac:dyDescent="0.3">
      <c r="A1227" s="31">
        <v>2002100</v>
      </c>
      <c r="B1227" s="23">
        <v>163</v>
      </c>
      <c r="C1227" s="23" t="s">
        <v>3433</v>
      </c>
      <c r="D1227" s="23" t="s">
        <v>3434</v>
      </c>
      <c r="E1227" s="24">
        <v>582.79999999999995</v>
      </c>
      <c r="F1227" s="23"/>
      <c r="G1227" s="23">
        <v>14</v>
      </c>
      <c r="H1227" s="23" t="str">
        <f>VLOOKUP(G1227,Tabelle3[],2,FALSE)</f>
        <v>BC</v>
      </c>
      <c r="I1227" s="23"/>
      <c r="J1227" s="23"/>
      <c r="K1227" s="23"/>
      <c r="L1227" s="23"/>
      <c r="M1227" s="23"/>
      <c r="N1227" s="25">
        <v>7610726104505</v>
      </c>
      <c r="O1227" s="26" t="str">
        <f>_xlfn.IFNA(LOOKUP(A1227,Gewichte!A1250:A4119,Gewichte!B1250:B1488),"")</f>
        <v/>
      </c>
    </row>
    <row r="1228" spans="1:15" x14ac:dyDescent="0.3">
      <c r="A1228" s="31">
        <v>2002101</v>
      </c>
      <c r="B1228" s="23">
        <v>163</v>
      </c>
      <c r="C1228" s="23" t="s">
        <v>3435</v>
      </c>
      <c r="D1228" s="23" t="s">
        <v>3436</v>
      </c>
      <c r="E1228" s="24">
        <v>1096.7</v>
      </c>
      <c r="F1228" s="23"/>
      <c r="G1228" s="23">
        <v>14</v>
      </c>
      <c r="H1228" s="23" t="str">
        <f>VLOOKUP(G1228,Tabelle3[],2,FALSE)</f>
        <v>BC</v>
      </c>
      <c r="I1228" s="23"/>
      <c r="J1228" s="23"/>
      <c r="K1228" s="23"/>
      <c r="L1228" s="23"/>
      <c r="M1228" s="23"/>
      <c r="N1228" s="25">
        <v>7610726104604</v>
      </c>
      <c r="O1228" s="26" t="str">
        <f>_xlfn.IFNA(LOOKUP(A1228,Gewichte!A1251:A4120,Gewichte!B1251:B1489),"")</f>
        <v/>
      </c>
    </row>
    <row r="1229" spans="1:15" x14ac:dyDescent="0.3">
      <c r="A1229" s="31" t="s">
        <v>3427</v>
      </c>
      <c r="B1229" s="23">
        <v>163</v>
      </c>
      <c r="C1229" s="23" t="s">
        <v>3428</v>
      </c>
      <c r="D1229" s="23" t="s">
        <v>3429</v>
      </c>
      <c r="E1229" s="24">
        <v>24.4</v>
      </c>
      <c r="F1229" s="23"/>
      <c r="G1229" s="23">
        <v>14</v>
      </c>
      <c r="H1229" s="23" t="str">
        <f>VLOOKUP(G1229,Tabelle3[],2,FALSE)</f>
        <v>BC</v>
      </c>
      <c r="I1229" s="23"/>
      <c r="J1229" s="23"/>
      <c r="K1229" s="23"/>
      <c r="L1229" s="23"/>
      <c r="M1229" s="23">
        <v>100</v>
      </c>
      <c r="N1229" s="25"/>
      <c r="O1229" s="26" t="str">
        <f>_xlfn.IFNA(LOOKUP(A1229,Gewichte!A1248:A4117,Gewichte!B1248:B1486),"")</f>
        <v/>
      </c>
    </row>
    <row r="1230" spans="1:15" x14ac:dyDescent="0.3">
      <c r="A1230" s="31" t="s">
        <v>3430</v>
      </c>
      <c r="B1230" s="23">
        <v>163</v>
      </c>
      <c r="C1230" s="23" t="s">
        <v>3431</v>
      </c>
      <c r="D1230" s="23" t="s">
        <v>3432</v>
      </c>
      <c r="E1230" s="24">
        <v>26.6</v>
      </c>
      <c r="F1230" s="23"/>
      <c r="G1230" s="23">
        <v>14</v>
      </c>
      <c r="H1230" s="23" t="str">
        <f>VLOOKUP(G1230,Tabelle3[],2,FALSE)</f>
        <v>BC</v>
      </c>
      <c r="I1230" s="23"/>
      <c r="J1230" s="23"/>
      <c r="K1230" s="23"/>
      <c r="L1230" s="23"/>
      <c r="M1230" s="23">
        <v>100</v>
      </c>
      <c r="N1230" s="25"/>
      <c r="O1230" s="26" t="str">
        <f>_xlfn.IFNA(LOOKUP(A1230,Gewichte!A1249:A4118,Gewichte!B1249:B1487),"")</f>
        <v/>
      </c>
    </row>
    <row r="1231" spans="1:15" x14ac:dyDescent="0.3">
      <c r="A1231" s="31" t="s">
        <v>3443</v>
      </c>
      <c r="B1231" s="23">
        <v>165</v>
      </c>
      <c r="C1231" s="23" t="s">
        <v>3444</v>
      </c>
      <c r="D1231" s="23" t="s">
        <v>3445</v>
      </c>
      <c r="E1231" s="24">
        <v>4.9000000000000004</v>
      </c>
      <c r="F1231" s="23"/>
      <c r="G1231" s="23">
        <v>11</v>
      </c>
      <c r="H1231" s="23" t="str">
        <f>VLOOKUP(G1231,Tabelle3[],2,FALSE)</f>
        <v>A</v>
      </c>
      <c r="I1231" s="23"/>
      <c r="J1231" s="23"/>
      <c r="K1231" s="23"/>
      <c r="L1231" s="23"/>
      <c r="M1231" s="23"/>
      <c r="N1231" s="25">
        <v>7610726101153</v>
      </c>
      <c r="O1231" s="26" t="str">
        <f>_xlfn.IFNA(LOOKUP(A1231,Gewichte!A1254:A4123,Gewichte!B1254:B1492),"")</f>
        <v/>
      </c>
    </row>
    <row r="1232" spans="1:15" x14ac:dyDescent="0.3">
      <c r="A1232" s="31" t="s">
        <v>3446</v>
      </c>
      <c r="B1232" s="23">
        <v>165</v>
      </c>
      <c r="C1232" s="23" t="s">
        <v>3447</v>
      </c>
      <c r="D1232" s="23" t="s">
        <v>3448</v>
      </c>
      <c r="E1232" s="24">
        <v>6</v>
      </c>
      <c r="F1232" s="23"/>
      <c r="G1232" s="23">
        <v>11</v>
      </c>
      <c r="H1232" s="23" t="str">
        <f>VLOOKUP(G1232,Tabelle3[],2,FALSE)</f>
        <v>A</v>
      </c>
      <c r="I1232" s="23"/>
      <c r="J1232" s="23"/>
      <c r="K1232" s="23"/>
      <c r="L1232" s="23"/>
      <c r="M1232" s="23"/>
      <c r="N1232" s="25">
        <v>7610726101160</v>
      </c>
      <c r="O1232" s="26" t="str">
        <f>_xlfn.IFNA(LOOKUP(A1232,Gewichte!A1255:A4124,Gewichte!B1255:B1493),"")</f>
        <v/>
      </c>
    </row>
    <row r="1233" spans="1:15" x14ac:dyDescent="0.3">
      <c r="A1233" s="31" t="s">
        <v>3470</v>
      </c>
      <c r="B1233" s="23">
        <v>165</v>
      </c>
      <c r="C1233" s="23" t="s">
        <v>3471</v>
      </c>
      <c r="D1233" s="23" t="s">
        <v>3472</v>
      </c>
      <c r="E1233" s="24">
        <v>114.1</v>
      </c>
      <c r="F1233" s="23"/>
      <c r="G1233" s="23">
        <v>11</v>
      </c>
      <c r="H1233" s="23" t="str">
        <f>VLOOKUP(G1233,Tabelle3[],2,FALSE)</f>
        <v>A</v>
      </c>
      <c r="I1233" s="23"/>
      <c r="J1233" s="23"/>
      <c r="K1233" s="23"/>
      <c r="L1233" s="23"/>
      <c r="M1233" s="23"/>
      <c r="N1233" s="25"/>
      <c r="O1233" s="26" t="str">
        <f>_xlfn.IFNA(LOOKUP(A1233,Gewichte!A1263:A4132,Gewichte!B1263:B1501),"")</f>
        <v/>
      </c>
    </row>
    <row r="1234" spans="1:15" x14ac:dyDescent="0.3">
      <c r="A1234" s="31" t="s">
        <v>3473</v>
      </c>
      <c r="B1234" s="23">
        <v>165</v>
      </c>
      <c r="C1234" s="23" t="s">
        <v>3474</v>
      </c>
      <c r="D1234" s="23" t="s">
        <v>3475</v>
      </c>
      <c r="E1234" s="24">
        <v>190.9</v>
      </c>
      <c r="F1234" s="23"/>
      <c r="G1234" s="23">
        <v>11</v>
      </c>
      <c r="H1234" s="23" t="str">
        <f>VLOOKUP(G1234,Tabelle3[],2,FALSE)</f>
        <v>A</v>
      </c>
      <c r="I1234" s="23"/>
      <c r="J1234" s="23"/>
      <c r="K1234" s="23"/>
      <c r="L1234" s="23"/>
      <c r="M1234" s="23"/>
      <c r="N1234" s="25"/>
      <c r="O1234" s="26" t="str">
        <f>_xlfn.IFNA(LOOKUP(A1234,Gewichte!A1264:A4133,Gewichte!B1264:B1502),"")</f>
        <v/>
      </c>
    </row>
    <row r="1235" spans="1:15" x14ac:dyDescent="0.3">
      <c r="A1235" s="31" t="s">
        <v>3476</v>
      </c>
      <c r="B1235" s="23">
        <v>165</v>
      </c>
      <c r="C1235" s="23" t="s">
        <v>3477</v>
      </c>
      <c r="D1235" s="23" t="s">
        <v>3478</v>
      </c>
      <c r="E1235" s="24">
        <v>283.10000000000002</v>
      </c>
      <c r="F1235" s="23"/>
      <c r="G1235" s="23">
        <v>11</v>
      </c>
      <c r="H1235" s="23" t="str">
        <f>VLOOKUP(G1235,Tabelle3[],2,FALSE)</f>
        <v>A</v>
      </c>
      <c r="I1235" s="23"/>
      <c r="J1235" s="23"/>
      <c r="K1235" s="23"/>
      <c r="L1235" s="23"/>
      <c r="M1235" s="23"/>
      <c r="N1235" s="25"/>
      <c r="O1235" s="26" t="str">
        <f>_xlfn.IFNA(LOOKUP(A1235,Gewichte!A1265:A4134,Gewichte!B1265:B1503),"")</f>
        <v/>
      </c>
    </row>
    <row r="1236" spans="1:15" x14ac:dyDescent="0.3">
      <c r="A1236" s="31" t="s">
        <v>3455</v>
      </c>
      <c r="B1236" s="23">
        <v>165</v>
      </c>
      <c r="C1236" s="23" t="s">
        <v>3456</v>
      </c>
      <c r="D1236" s="23" t="s">
        <v>3457</v>
      </c>
      <c r="E1236" s="24">
        <v>18</v>
      </c>
      <c r="F1236" s="23"/>
      <c r="G1236" s="23">
        <v>11</v>
      </c>
      <c r="H1236" s="23" t="str">
        <f>VLOOKUP(G1236,Tabelle3[],2,FALSE)</f>
        <v>A</v>
      </c>
      <c r="I1236" s="23"/>
      <c r="J1236" s="23"/>
      <c r="K1236" s="23"/>
      <c r="L1236" s="23"/>
      <c r="M1236" s="23"/>
      <c r="N1236" s="25">
        <v>7610726101191</v>
      </c>
      <c r="O1236" s="26" t="str">
        <f>_xlfn.IFNA(LOOKUP(A1236,Gewichte!A1258:A4127,Gewichte!B1258:B1496),"")</f>
        <v/>
      </c>
    </row>
    <row r="1237" spans="1:15" x14ac:dyDescent="0.3">
      <c r="A1237" s="31" t="s">
        <v>3458</v>
      </c>
      <c r="B1237" s="23">
        <v>165</v>
      </c>
      <c r="C1237" s="23" t="s">
        <v>3459</v>
      </c>
      <c r="D1237" s="23" t="s">
        <v>3460</v>
      </c>
      <c r="E1237" s="24">
        <v>25.3</v>
      </c>
      <c r="F1237" s="23"/>
      <c r="G1237" s="23">
        <v>11</v>
      </c>
      <c r="H1237" s="23" t="str">
        <f>VLOOKUP(G1237,Tabelle3[],2,FALSE)</f>
        <v>A</v>
      </c>
      <c r="I1237" s="23"/>
      <c r="J1237" s="23"/>
      <c r="K1237" s="23"/>
      <c r="L1237" s="23"/>
      <c r="M1237" s="23"/>
      <c r="N1237" s="25">
        <v>7610726101207</v>
      </c>
      <c r="O1237" s="26" t="str">
        <f>_xlfn.IFNA(LOOKUP(A1237,Gewichte!A1259:A4128,Gewichte!B1259:B1497),"")</f>
        <v/>
      </c>
    </row>
    <row r="1238" spans="1:15" x14ac:dyDescent="0.3">
      <c r="A1238" s="31" t="s">
        <v>3437</v>
      </c>
      <c r="B1238" s="23">
        <v>165</v>
      </c>
      <c r="C1238" s="23" t="s">
        <v>3438</v>
      </c>
      <c r="D1238" s="23" t="s">
        <v>3439</v>
      </c>
      <c r="E1238" s="24">
        <v>4.5</v>
      </c>
      <c r="F1238" s="23"/>
      <c r="G1238" s="23">
        <v>11</v>
      </c>
      <c r="H1238" s="23" t="str">
        <f>VLOOKUP(G1238,Tabelle3[],2,FALSE)</f>
        <v>A</v>
      </c>
      <c r="I1238" s="23"/>
      <c r="J1238" s="23"/>
      <c r="K1238" s="23"/>
      <c r="L1238" s="23"/>
      <c r="M1238" s="23"/>
      <c r="N1238" s="25">
        <v>7610726102891</v>
      </c>
      <c r="O1238" s="26">
        <f ca="1">_xlfn.IFNA(LOOKUP(A1238,Gewichte!A1252:A4121,Gewichte!B1252:B1490),"")</f>
        <v>0.05</v>
      </c>
    </row>
    <row r="1239" spans="1:15" x14ac:dyDescent="0.3">
      <c r="A1239" s="31" t="s">
        <v>3440</v>
      </c>
      <c r="B1239" s="23">
        <v>165</v>
      </c>
      <c r="C1239" s="23" t="s">
        <v>3441</v>
      </c>
      <c r="D1239" s="23" t="s">
        <v>3442</v>
      </c>
      <c r="E1239" s="24">
        <v>4.8</v>
      </c>
      <c r="F1239" s="23"/>
      <c r="G1239" s="23">
        <v>11</v>
      </c>
      <c r="H1239" s="23" t="str">
        <f>VLOOKUP(G1239,Tabelle3[],2,FALSE)</f>
        <v>A</v>
      </c>
      <c r="I1239" s="23"/>
      <c r="J1239" s="23"/>
      <c r="K1239" s="23"/>
      <c r="L1239" s="23"/>
      <c r="M1239" s="23"/>
      <c r="N1239" s="25">
        <v>7610726102907</v>
      </c>
      <c r="O1239" s="26">
        <f ca="1">_xlfn.IFNA(LOOKUP(A1239,Gewichte!A1253:A4122,Gewichte!B1253:B1491),"")</f>
        <v>0.09</v>
      </c>
    </row>
    <row r="1240" spans="1:15" x14ac:dyDescent="0.3">
      <c r="A1240" s="31" t="s">
        <v>3449</v>
      </c>
      <c r="B1240" s="23">
        <v>165</v>
      </c>
      <c r="C1240" s="23" t="s">
        <v>3450</v>
      </c>
      <c r="D1240" s="23" t="s">
        <v>3451</v>
      </c>
      <c r="E1240" s="24">
        <v>9</v>
      </c>
      <c r="F1240" s="23"/>
      <c r="G1240" s="23">
        <v>11</v>
      </c>
      <c r="H1240" s="23" t="str">
        <f>VLOOKUP(G1240,Tabelle3[],2,FALSE)</f>
        <v>A</v>
      </c>
      <c r="I1240" s="23"/>
      <c r="J1240" s="23"/>
      <c r="K1240" s="23"/>
      <c r="L1240" s="23"/>
      <c r="M1240" s="23"/>
      <c r="N1240" s="25"/>
      <c r="O1240" s="26">
        <f ca="1">_xlfn.IFNA(LOOKUP(A1240,Gewichte!A1256:A4125,Gewichte!B1256:B1494),"")</f>
        <v>0.33</v>
      </c>
    </row>
    <row r="1241" spans="1:15" x14ac:dyDescent="0.3">
      <c r="A1241" s="31" t="s">
        <v>3452</v>
      </c>
      <c r="B1241" s="23">
        <v>165</v>
      </c>
      <c r="C1241" s="23" t="s">
        <v>3453</v>
      </c>
      <c r="D1241" s="23" t="s">
        <v>3454</v>
      </c>
      <c r="E1241" s="24">
        <v>17.399999999999999</v>
      </c>
      <c r="F1241" s="23"/>
      <c r="G1241" s="23">
        <v>11</v>
      </c>
      <c r="H1241" s="23" t="str">
        <f>VLOOKUP(G1241,Tabelle3[],2,FALSE)</f>
        <v>A</v>
      </c>
      <c r="I1241" s="23"/>
      <c r="J1241" s="23"/>
      <c r="K1241" s="23"/>
      <c r="L1241" s="23"/>
      <c r="M1241" s="23"/>
      <c r="N1241" s="25"/>
      <c r="O1241" s="26">
        <f ca="1">_xlfn.IFNA(LOOKUP(A1241,Gewichte!A1257:A4126,Gewichte!B1257:B1495),"")</f>
        <v>0.62</v>
      </c>
    </row>
    <row r="1242" spans="1:15" x14ac:dyDescent="0.3">
      <c r="A1242" s="31" t="s">
        <v>3461</v>
      </c>
      <c r="B1242" s="23">
        <v>165</v>
      </c>
      <c r="C1242" s="23" t="s">
        <v>3462</v>
      </c>
      <c r="D1242" s="23" t="s">
        <v>3463</v>
      </c>
      <c r="E1242" s="24">
        <v>35</v>
      </c>
      <c r="F1242" s="23"/>
      <c r="G1242" s="23">
        <v>11</v>
      </c>
      <c r="H1242" s="23" t="str">
        <f>VLOOKUP(G1242,Tabelle3[],2,FALSE)</f>
        <v>A</v>
      </c>
      <c r="I1242" s="23"/>
      <c r="J1242" s="23"/>
      <c r="K1242" s="23"/>
      <c r="L1242" s="23"/>
      <c r="M1242" s="23"/>
      <c r="N1242" s="25"/>
      <c r="O1242" s="26">
        <f ca="1">_xlfn.IFNA(LOOKUP(A1242,Gewichte!A1260:A4129,Gewichte!B1260:B1498),"")</f>
        <v>1.64</v>
      </c>
    </row>
    <row r="1243" spans="1:15" x14ac:dyDescent="0.3">
      <c r="A1243" s="31" t="s">
        <v>3464</v>
      </c>
      <c r="B1243" s="23">
        <v>165</v>
      </c>
      <c r="C1243" s="23" t="s">
        <v>3465</v>
      </c>
      <c r="D1243" s="23" t="s">
        <v>3466</v>
      </c>
      <c r="E1243" s="24">
        <v>49.9</v>
      </c>
      <c r="F1243" s="23"/>
      <c r="G1243" s="23">
        <v>11</v>
      </c>
      <c r="H1243" s="23" t="str">
        <f>VLOOKUP(G1243,Tabelle3[],2,FALSE)</f>
        <v>A</v>
      </c>
      <c r="I1243" s="23"/>
      <c r="J1243" s="23"/>
      <c r="K1243" s="23"/>
      <c r="L1243" s="23"/>
      <c r="M1243" s="23"/>
      <c r="N1243" s="25"/>
      <c r="O1243" s="26">
        <f ca="1">_xlfn.IFNA(LOOKUP(A1243,Gewichte!A1261:A4130,Gewichte!B1261:B1499),"")</f>
        <v>2.2799999999999998</v>
      </c>
    </row>
    <row r="1244" spans="1:15" x14ac:dyDescent="0.3">
      <c r="A1244" s="31" t="s">
        <v>3467</v>
      </c>
      <c r="B1244" s="23">
        <v>165</v>
      </c>
      <c r="C1244" s="23" t="s">
        <v>3468</v>
      </c>
      <c r="D1244" s="23" t="s">
        <v>3469</v>
      </c>
      <c r="E1244" s="24">
        <v>74.900000000000006</v>
      </c>
      <c r="F1244" s="23"/>
      <c r="G1244" s="23">
        <v>11</v>
      </c>
      <c r="H1244" s="23" t="str">
        <f>VLOOKUP(G1244,Tabelle3[],2,FALSE)</f>
        <v>A</v>
      </c>
      <c r="I1244" s="23"/>
      <c r="J1244" s="23"/>
      <c r="K1244" s="23"/>
      <c r="L1244" s="23"/>
      <c r="M1244" s="23"/>
      <c r="N1244" s="25"/>
      <c r="O1244" s="26">
        <f ca="1">_xlfn.IFNA(LOOKUP(A1244,Gewichte!A1262:A4131,Gewichte!B1262:B1500),"")</f>
        <v>3.36</v>
      </c>
    </row>
    <row r="1245" spans="1:15" x14ac:dyDescent="0.3">
      <c r="A1245" s="31" t="s">
        <v>3479</v>
      </c>
      <c r="B1245" s="23">
        <v>166</v>
      </c>
      <c r="C1245" s="23" t="s">
        <v>3480</v>
      </c>
      <c r="D1245" s="23" t="s">
        <v>3481</v>
      </c>
      <c r="E1245" s="24">
        <v>7</v>
      </c>
      <c r="F1245" s="23"/>
      <c r="G1245" s="23">
        <v>11</v>
      </c>
      <c r="H1245" s="23" t="str">
        <f>VLOOKUP(G1245,Tabelle3[],2,FALSE)</f>
        <v>A</v>
      </c>
      <c r="I1245" s="23"/>
      <c r="J1245" s="23"/>
      <c r="K1245" s="23"/>
      <c r="L1245" s="23"/>
      <c r="M1245" s="23"/>
      <c r="N1245" s="25"/>
      <c r="O1245" s="26" t="str">
        <f>_xlfn.IFNA(LOOKUP(A1245,Gewichte!A1266:A4135,Gewichte!B1266:B1504),"")</f>
        <v/>
      </c>
    </row>
    <row r="1246" spans="1:15" x14ac:dyDescent="0.3">
      <c r="A1246" s="31" t="s">
        <v>3482</v>
      </c>
      <c r="B1246" s="23">
        <v>166</v>
      </c>
      <c r="C1246" s="23" t="s">
        <v>3483</v>
      </c>
      <c r="D1246" s="23" t="s">
        <v>3484</v>
      </c>
      <c r="E1246" s="24">
        <v>7</v>
      </c>
      <c r="F1246" s="23"/>
      <c r="G1246" s="23">
        <v>11</v>
      </c>
      <c r="H1246" s="23" t="str">
        <f>VLOOKUP(G1246,Tabelle3[],2,FALSE)</f>
        <v>A</v>
      </c>
      <c r="I1246" s="23"/>
      <c r="J1246" s="23"/>
      <c r="K1246" s="23"/>
      <c r="L1246" s="23"/>
      <c r="M1246" s="23"/>
      <c r="N1246" s="25">
        <v>7610726101061</v>
      </c>
      <c r="O1246" s="26" t="str">
        <f>_xlfn.IFNA(LOOKUP(A1246,Gewichte!A1267:A4136,Gewichte!B1267:B1505),"")</f>
        <v/>
      </c>
    </row>
    <row r="1247" spans="1:15" x14ac:dyDescent="0.3">
      <c r="A1247" s="31" t="s">
        <v>3491</v>
      </c>
      <c r="B1247" s="23">
        <v>166</v>
      </c>
      <c r="C1247" s="23" t="s">
        <v>3492</v>
      </c>
      <c r="D1247" s="23" t="s">
        <v>3493</v>
      </c>
      <c r="E1247" s="24">
        <v>7.9</v>
      </c>
      <c r="F1247" s="23"/>
      <c r="G1247" s="23">
        <v>11</v>
      </c>
      <c r="H1247" s="23" t="str">
        <f>VLOOKUP(G1247,Tabelle3[],2,FALSE)</f>
        <v>A</v>
      </c>
      <c r="I1247" s="23"/>
      <c r="J1247" s="23"/>
      <c r="K1247" s="23"/>
      <c r="L1247" s="23"/>
      <c r="M1247" s="23"/>
      <c r="N1247" s="25">
        <v>7610726101078</v>
      </c>
      <c r="O1247" s="26" t="str">
        <f>_xlfn.IFNA(LOOKUP(A1247,Gewichte!A1270:A4139,Gewichte!B1270:B1508),"")</f>
        <v/>
      </c>
    </row>
    <row r="1248" spans="1:15" x14ac:dyDescent="0.3">
      <c r="A1248" s="31" t="s">
        <v>3497</v>
      </c>
      <c r="B1248" s="23">
        <v>166</v>
      </c>
      <c r="C1248" s="23" t="s">
        <v>3498</v>
      </c>
      <c r="D1248" s="23" t="s">
        <v>3499</v>
      </c>
      <c r="E1248" s="24">
        <v>9.9</v>
      </c>
      <c r="F1248" s="23"/>
      <c r="G1248" s="23">
        <v>11</v>
      </c>
      <c r="H1248" s="23" t="str">
        <f>VLOOKUP(G1248,Tabelle3[],2,FALSE)</f>
        <v>A</v>
      </c>
      <c r="I1248" s="23"/>
      <c r="J1248" s="23"/>
      <c r="K1248" s="23"/>
      <c r="L1248" s="23"/>
      <c r="M1248" s="23">
        <v>25</v>
      </c>
      <c r="N1248" s="25">
        <v>7610726101085</v>
      </c>
      <c r="O1248" s="26" t="str">
        <f>_xlfn.IFNA(LOOKUP(A1248,Gewichte!A1272:A4141,Gewichte!B1272:B1510),"")</f>
        <v/>
      </c>
    </row>
    <row r="1249" spans="1:15" x14ac:dyDescent="0.3">
      <c r="A1249" s="31" t="s">
        <v>3503</v>
      </c>
      <c r="B1249" s="23">
        <v>166</v>
      </c>
      <c r="C1249" s="23" t="s">
        <v>3504</v>
      </c>
      <c r="D1249" s="23" t="s">
        <v>3505</v>
      </c>
      <c r="E1249" s="24">
        <v>12</v>
      </c>
      <c r="F1249" s="23"/>
      <c r="G1249" s="23">
        <v>11</v>
      </c>
      <c r="H1249" s="23" t="str">
        <f>VLOOKUP(G1249,Tabelle3[],2,FALSE)</f>
        <v>A</v>
      </c>
      <c r="I1249" s="23"/>
      <c r="J1249" s="23"/>
      <c r="K1249" s="23"/>
      <c r="L1249" s="23"/>
      <c r="M1249" s="23"/>
      <c r="N1249" s="25"/>
      <c r="O1249" s="26" t="str">
        <f>_xlfn.IFNA(LOOKUP(A1249,Gewichte!A1274:A4143,Gewichte!B1274:B1512),"")</f>
        <v/>
      </c>
    </row>
    <row r="1250" spans="1:15" x14ac:dyDescent="0.3">
      <c r="A1250" s="31" t="s">
        <v>3590</v>
      </c>
      <c r="B1250" s="23">
        <v>166</v>
      </c>
      <c r="C1250" s="23" t="s">
        <v>3591</v>
      </c>
      <c r="D1250" s="23" t="s">
        <v>3592</v>
      </c>
      <c r="E1250" s="24">
        <v>102.5</v>
      </c>
      <c r="F1250" s="23"/>
      <c r="G1250" s="23">
        <v>11</v>
      </c>
      <c r="H1250" s="23" t="str">
        <f>VLOOKUP(G1250,Tabelle3[],2,FALSE)</f>
        <v>A</v>
      </c>
      <c r="I1250" s="23"/>
      <c r="J1250" s="23"/>
      <c r="K1250" s="23"/>
      <c r="L1250" s="23"/>
      <c r="M1250" s="23"/>
      <c r="N1250" s="25"/>
      <c r="O1250" s="26" t="str">
        <f>_xlfn.IFNA(LOOKUP(A1250,Gewichte!A1303:A4172,Gewichte!B1303:B1541),"")</f>
        <v/>
      </c>
    </row>
    <row r="1251" spans="1:15" x14ac:dyDescent="0.3">
      <c r="A1251" s="31" t="s">
        <v>3602</v>
      </c>
      <c r="B1251" s="23">
        <v>166</v>
      </c>
      <c r="C1251" s="23" t="s">
        <v>3603</v>
      </c>
      <c r="D1251" s="23" t="s">
        <v>3604</v>
      </c>
      <c r="E1251" s="24">
        <v>133.80000000000001</v>
      </c>
      <c r="F1251" s="23"/>
      <c r="G1251" s="23">
        <v>11</v>
      </c>
      <c r="H1251" s="23" t="str">
        <f>VLOOKUP(G1251,Tabelle3[],2,FALSE)</f>
        <v>A</v>
      </c>
      <c r="I1251" s="23"/>
      <c r="J1251" s="23"/>
      <c r="K1251" s="23"/>
      <c r="L1251" s="23"/>
      <c r="M1251" s="23"/>
      <c r="N1251" s="25"/>
      <c r="O1251" s="26" t="str">
        <f>_xlfn.IFNA(LOOKUP(A1251,Gewichte!A1307:A4176,Gewichte!B1307:B1545),"")</f>
        <v/>
      </c>
    </row>
    <row r="1252" spans="1:15" x14ac:dyDescent="0.3">
      <c r="A1252" s="31" t="s">
        <v>3614</v>
      </c>
      <c r="B1252" s="23">
        <v>166</v>
      </c>
      <c r="C1252" s="23" t="s">
        <v>3615</v>
      </c>
      <c r="D1252" s="23" t="s">
        <v>3616</v>
      </c>
      <c r="E1252" s="24">
        <v>168.8</v>
      </c>
      <c r="F1252" s="23"/>
      <c r="G1252" s="23">
        <v>11</v>
      </c>
      <c r="H1252" s="23" t="str">
        <f>VLOOKUP(G1252,Tabelle3[],2,FALSE)</f>
        <v>A</v>
      </c>
      <c r="I1252" s="23"/>
      <c r="J1252" s="23"/>
      <c r="K1252" s="23"/>
      <c r="L1252" s="23"/>
      <c r="M1252" s="23"/>
      <c r="N1252" s="25"/>
      <c r="O1252" s="26" t="str">
        <f>_xlfn.IFNA(LOOKUP(A1252,Gewichte!A1311:A4180,Gewichte!B1311:B1549),"")</f>
        <v/>
      </c>
    </row>
    <row r="1253" spans="1:15" x14ac:dyDescent="0.3">
      <c r="A1253" s="31" t="s">
        <v>3512</v>
      </c>
      <c r="B1253" s="23">
        <v>166</v>
      </c>
      <c r="C1253" s="23" t="s">
        <v>3513</v>
      </c>
      <c r="D1253" s="23" t="s">
        <v>3514</v>
      </c>
      <c r="E1253" s="24">
        <v>13.8</v>
      </c>
      <c r="F1253" s="23"/>
      <c r="G1253" s="23">
        <v>11</v>
      </c>
      <c r="H1253" s="23" t="str">
        <f>VLOOKUP(G1253,Tabelle3[],2,FALSE)</f>
        <v>A</v>
      </c>
      <c r="I1253" s="23"/>
      <c r="J1253" s="23"/>
      <c r="K1253" s="23"/>
      <c r="L1253" s="23"/>
      <c r="M1253" s="23">
        <v>25</v>
      </c>
      <c r="N1253" s="25">
        <v>7610726101092</v>
      </c>
      <c r="O1253" s="26" t="str">
        <f>_xlfn.IFNA(LOOKUP(A1253,Gewichte!A1277:A4146,Gewichte!B1277:B1515),"")</f>
        <v/>
      </c>
    </row>
    <row r="1254" spans="1:15" x14ac:dyDescent="0.3">
      <c r="A1254" s="31" t="s">
        <v>3626</v>
      </c>
      <c r="B1254" s="23">
        <v>166</v>
      </c>
      <c r="C1254" s="23" t="s">
        <v>3627</v>
      </c>
      <c r="D1254" s="23" t="s">
        <v>3628</v>
      </c>
      <c r="E1254" s="24">
        <v>287.5</v>
      </c>
      <c r="F1254" s="23"/>
      <c r="G1254" s="23">
        <v>11</v>
      </c>
      <c r="H1254" s="23" t="str">
        <f>VLOOKUP(G1254,Tabelle3[],2,FALSE)</f>
        <v>A</v>
      </c>
      <c r="I1254" s="23"/>
      <c r="J1254" s="23"/>
      <c r="K1254" s="23"/>
      <c r="L1254" s="23"/>
      <c r="M1254" s="23"/>
      <c r="N1254" s="25"/>
      <c r="O1254" s="26" t="str">
        <f>_xlfn.IFNA(LOOKUP(A1254,Gewichte!A1315:A4184,Gewichte!B1315:B1553),"")</f>
        <v/>
      </c>
    </row>
    <row r="1255" spans="1:15" x14ac:dyDescent="0.3">
      <c r="A1255" s="31" t="s">
        <v>3521</v>
      </c>
      <c r="B1255" s="23">
        <v>166</v>
      </c>
      <c r="C1255" s="23" t="s">
        <v>3522</v>
      </c>
      <c r="D1255" s="23" t="s">
        <v>3523</v>
      </c>
      <c r="E1255" s="24">
        <v>19.5</v>
      </c>
      <c r="F1255" s="23"/>
      <c r="G1255" s="23">
        <v>11</v>
      </c>
      <c r="H1255" s="23" t="str">
        <f>VLOOKUP(G1255,Tabelle3[],2,FALSE)</f>
        <v>A</v>
      </c>
      <c r="I1255" s="23"/>
      <c r="J1255" s="23"/>
      <c r="K1255" s="23"/>
      <c r="L1255" s="23"/>
      <c r="M1255" s="23">
        <v>20</v>
      </c>
      <c r="N1255" s="25">
        <v>7610726101108</v>
      </c>
      <c r="O1255" s="26" t="str">
        <f>_xlfn.IFNA(LOOKUP(A1255,Gewichte!A1280:A4149,Gewichte!B1280:B1518),"")</f>
        <v/>
      </c>
    </row>
    <row r="1256" spans="1:15" x14ac:dyDescent="0.3">
      <c r="A1256" s="31" t="s">
        <v>3638</v>
      </c>
      <c r="B1256" s="23">
        <v>166</v>
      </c>
      <c r="C1256" s="23" t="s">
        <v>3639</v>
      </c>
      <c r="D1256" s="23" t="s">
        <v>3640</v>
      </c>
      <c r="E1256" s="24">
        <v>392.5</v>
      </c>
      <c r="F1256" s="23"/>
      <c r="G1256" s="23">
        <v>11</v>
      </c>
      <c r="H1256" s="23" t="str">
        <f>VLOOKUP(G1256,Tabelle3[],2,FALSE)</f>
        <v>A</v>
      </c>
      <c r="I1256" s="23"/>
      <c r="J1256" s="23"/>
      <c r="K1256" s="23"/>
      <c r="L1256" s="23"/>
      <c r="M1256" s="23"/>
      <c r="N1256" s="25"/>
      <c r="O1256" s="26" t="str">
        <f>_xlfn.IFNA(LOOKUP(A1256,Gewichte!A1319:A4188,Gewichte!B1319:B1557),"")</f>
        <v/>
      </c>
    </row>
    <row r="1257" spans="1:15" x14ac:dyDescent="0.3">
      <c r="A1257" s="31" t="s">
        <v>3536</v>
      </c>
      <c r="B1257" s="23">
        <v>166</v>
      </c>
      <c r="C1257" s="23" t="s">
        <v>3537</v>
      </c>
      <c r="D1257" s="23" t="s">
        <v>3538</v>
      </c>
      <c r="E1257" s="24">
        <v>27.3</v>
      </c>
      <c r="F1257" s="23"/>
      <c r="G1257" s="23">
        <v>11</v>
      </c>
      <c r="H1257" s="23" t="str">
        <f>VLOOKUP(G1257,Tabelle3[],2,FALSE)</f>
        <v>A</v>
      </c>
      <c r="I1257" s="23"/>
      <c r="J1257" s="23"/>
      <c r="K1257" s="23"/>
      <c r="L1257" s="23"/>
      <c r="M1257" s="23">
        <v>10</v>
      </c>
      <c r="N1257" s="25">
        <v>7610726101115</v>
      </c>
      <c r="O1257" s="26" t="str">
        <f>_xlfn.IFNA(LOOKUP(A1257,Gewichte!A1285:A4154,Gewichte!B1285:B1523),"")</f>
        <v/>
      </c>
    </row>
    <row r="1258" spans="1:15" x14ac:dyDescent="0.3">
      <c r="A1258" s="31" t="s">
        <v>3650</v>
      </c>
      <c r="B1258" s="23">
        <v>166</v>
      </c>
      <c r="C1258" s="23" t="s">
        <v>3651</v>
      </c>
      <c r="D1258" s="23" t="s">
        <v>3652</v>
      </c>
      <c r="E1258" s="24">
        <v>873.8</v>
      </c>
      <c r="F1258" s="23"/>
      <c r="G1258" s="23">
        <v>11</v>
      </c>
      <c r="H1258" s="23" t="str">
        <f>VLOOKUP(G1258,Tabelle3[],2,FALSE)</f>
        <v>A</v>
      </c>
      <c r="I1258" s="23"/>
      <c r="J1258" s="23"/>
      <c r="K1258" s="23"/>
      <c r="L1258" s="23"/>
      <c r="M1258" s="23"/>
      <c r="N1258" s="25"/>
      <c r="O1258" s="26" t="str">
        <f>_xlfn.IFNA(LOOKUP(A1258,Gewichte!A1323:A4192,Gewichte!B1323:B1561),"")</f>
        <v/>
      </c>
    </row>
    <row r="1259" spans="1:15" x14ac:dyDescent="0.3">
      <c r="A1259" s="31" t="s">
        <v>3662</v>
      </c>
      <c r="B1259" s="23">
        <v>166</v>
      </c>
      <c r="C1259" s="23" t="s">
        <v>3663</v>
      </c>
      <c r="D1259" s="23" t="s">
        <v>3664</v>
      </c>
      <c r="E1259" s="24">
        <v>980</v>
      </c>
      <c r="F1259" s="23"/>
      <c r="G1259" s="23">
        <v>11</v>
      </c>
      <c r="H1259" s="23" t="str">
        <f>VLOOKUP(G1259,Tabelle3[],2,FALSE)</f>
        <v>A</v>
      </c>
      <c r="I1259" s="23"/>
      <c r="J1259" s="23"/>
      <c r="K1259" s="23"/>
      <c r="L1259" s="23"/>
      <c r="M1259" s="23"/>
      <c r="N1259" s="25"/>
      <c r="O1259" s="26" t="str">
        <f>_xlfn.IFNA(LOOKUP(A1259,Gewichte!A1327:A4196,Gewichte!B1327:B1565),"")</f>
        <v/>
      </c>
    </row>
    <row r="1260" spans="1:15" x14ac:dyDescent="0.3">
      <c r="A1260" s="31" t="s">
        <v>3548</v>
      </c>
      <c r="B1260" s="23">
        <v>166</v>
      </c>
      <c r="C1260" s="23" t="s">
        <v>3549</v>
      </c>
      <c r="D1260" s="23" t="s">
        <v>3550</v>
      </c>
      <c r="E1260" s="24">
        <v>37.299999999999997</v>
      </c>
      <c r="F1260" s="23"/>
      <c r="G1260" s="23">
        <v>11</v>
      </c>
      <c r="H1260" s="23" t="str">
        <f>VLOOKUP(G1260,Tabelle3[],2,FALSE)</f>
        <v>A</v>
      </c>
      <c r="I1260" s="23"/>
      <c r="J1260" s="23"/>
      <c r="K1260" s="23"/>
      <c r="L1260" s="23"/>
      <c r="M1260" s="23"/>
      <c r="N1260" s="25">
        <v>7610726101122</v>
      </c>
      <c r="O1260" s="26" t="str">
        <f>_xlfn.IFNA(LOOKUP(A1260,Gewichte!A1289:A4158,Gewichte!B1289:B1527),"")</f>
        <v/>
      </c>
    </row>
    <row r="1261" spans="1:15" x14ac:dyDescent="0.3">
      <c r="A1261" s="31" t="s">
        <v>3566</v>
      </c>
      <c r="B1261" s="23">
        <v>166</v>
      </c>
      <c r="C1261" s="23" t="s">
        <v>3567</v>
      </c>
      <c r="D1261" s="23" t="s">
        <v>3568</v>
      </c>
      <c r="E1261" s="24">
        <v>53</v>
      </c>
      <c r="F1261" s="23"/>
      <c r="G1261" s="23">
        <v>11</v>
      </c>
      <c r="H1261" s="23" t="str">
        <f>VLOOKUP(G1261,Tabelle3[],2,FALSE)</f>
        <v>A</v>
      </c>
      <c r="I1261" s="23"/>
      <c r="J1261" s="23"/>
      <c r="K1261" s="23"/>
      <c r="L1261" s="23"/>
      <c r="M1261" s="23"/>
      <c r="N1261" s="25">
        <v>7610726101139</v>
      </c>
      <c r="O1261" s="26" t="str">
        <f>_xlfn.IFNA(LOOKUP(A1261,Gewichte!A1295:A4164,Gewichte!B1295:B1533),"")</f>
        <v/>
      </c>
    </row>
    <row r="1262" spans="1:15" x14ac:dyDescent="0.3">
      <c r="A1262" s="31" t="s">
        <v>3578</v>
      </c>
      <c r="B1262" s="23">
        <v>166</v>
      </c>
      <c r="C1262" s="23" t="s">
        <v>3579</v>
      </c>
      <c r="D1262" s="23" t="s">
        <v>3580</v>
      </c>
      <c r="E1262" s="24">
        <v>74.8</v>
      </c>
      <c r="F1262" s="23"/>
      <c r="G1262" s="23">
        <v>11</v>
      </c>
      <c r="H1262" s="23" t="str">
        <f>VLOOKUP(G1262,Tabelle3[],2,FALSE)</f>
        <v>A</v>
      </c>
      <c r="I1262" s="23"/>
      <c r="J1262" s="23"/>
      <c r="K1262" s="23"/>
      <c r="L1262" s="23"/>
      <c r="M1262" s="23"/>
      <c r="N1262" s="25">
        <v>7610726101146</v>
      </c>
      <c r="O1262" s="26" t="str">
        <f>_xlfn.IFNA(LOOKUP(A1262,Gewichte!A1299:A4168,Gewichte!B1299:B1537),"")</f>
        <v/>
      </c>
    </row>
    <row r="1263" spans="1:15" x14ac:dyDescent="0.3">
      <c r="A1263" s="31" t="s">
        <v>3485</v>
      </c>
      <c r="B1263" s="23">
        <v>166</v>
      </c>
      <c r="C1263" s="23" t="s">
        <v>3486</v>
      </c>
      <c r="D1263" s="23" t="s">
        <v>3487</v>
      </c>
      <c r="E1263" s="24">
        <v>7</v>
      </c>
      <c r="F1263" s="23"/>
      <c r="G1263" s="23">
        <v>11</v>
      </c>
      <c r="H1263" s="23" t="str">
        <f>VLOOKUP(G1263,Tabelle3[],2,FALSE)</f>
        <v>A</v>
      </c>
      <c r="I1263" s="23"/>
      <c r="J1263" s="23"/>
      <c r="K1263" s="23"/>
      <c r="L1263" s="23"/>
      <c r="M1263" s="23"/>
      <c r="N1263" s="25"/>
      <c r="O1263" s="26" t="str">
        <f>_xlfn.IFNA(LOOKUP(A1263,Gewichte!A1268:A4137,Gewichte!B1268:B1506),"")</f>
        <v/>
      </c>
    </row>
    <row r="1264" spans="1:15" x14ac:dyDescent="0.3">
      <c r="A1264" s="31" t="s">
        <v>3488</v>
      </c>
      <c r="B1264" s="23">
        <v>166</v>
      </c>
      <c r="C1264" s="23" t="s">
        <v>3489</v>
      </c>
      <c r="D1264" s="23" t="s">
        <v>3490</v>
      </c>
      <c r="E1264" s="24">
        <v>7</v>
      </c>
      <c r="F1264" s="23"/>
      <c r="G1264" s="23">
        <v>11</v>
      </c>
      <c r="H1264" s="23" t="str">
        <f>VLOOKUP(G1264,Tabelle3[],2,FALSE)</f>
        <v>A</v>
      </c>
      <c r="I1264" s="23"/>
      <c r="J1264" s="23"/>
      <c r="K1264" s="23"/>
      <c r="L1264" s="23"/>
      <c r="M1264" s="23"/>
      <c r="N1264" s="25"/>
      <c r="O1264" s="26" t="str">
        <f>_xlfn.IFNA(LOOKUP(A1264,Gewichte!A1269:A4138,Gewichte!B1269:B1507),"")</f>
        <v/>
      </c>
    </row>
    <row r="1265" spans="1:15" x14ac:dyDescent="0.3">
      <c r="A1265" s="31" t="s">
        <v>3494</v>
      </c>
      <c r="B1265" s="23">
        <v>166</v>
      </c>
      <c r="C1265" s="23" t="s">
        <v>3495</v>
      </c>
      <c r="D1265" s="23" t="s">
        <v>3496</v>
      </c>
      <c r="E1265" s="24">
        <v>7.9</v>
      </c>
      <c r="F1265" s="23"/>
      <c r="G1265" s="23">
        <v>11</v>
      </c>
      <c r="H1265" s="23" t="str">
        <f>VLOOKUP(G1265,Tabelle3[],2,FALSE)</f>
        <v>A</v>
      </c>
      <c r="I1265" s="23"/>
      <c r="J1265" s="23"/>
      <c r="K1265" s="23"/>
      <c r="L1265" s="23"/>
      <c r="M1265" s="23"/>
      <c r="N1265" s="25"/>
      <c r="O1265" s="26" t="str">
        <f>_xlfn.IFNA(LOOKUP(A1265,Gewichte!A1271:A4140,Gewichte!B1271:B1509),"")</f>
        <v/>
      </c>
    </row>
    <row r="1266" spans="1:15" x14ac:dyDescent="0.3">
      <c r="A1266" s="31" t="s">
        <v>3500</v>
      </c>
      <c r="B1266" s="23">
        <v>166</v>
      </c>
      <c r="C1266" s="23" t="s">
        <v>3501</v>
      </c>
      <c r="D1266" s="23" t="s">
        <v>3502</v>
      </c>
      <c r="E1266" s="24">
        <v>9.9</v>
      </c>
      <c r="F1266" s="23"/>
      <c r="G1266" s="23">
        <v>11</v>
      </c>
      <c r="H1266" s="23" t="str">
        <f>VLOOKUP(G1266,Tabelle3[],2,FALSE)</f>
        <v>A</v>
      </c>
      <c r="I1266" s="23"/>
      <c r="J1266" s="23"/>
      <c r="K1266" s="23"/>
      <c r="L1266" s="23"/>
      <c r="M1266" s="23"/>
      <c r="N1266" s="25"/>
      <c r="O1266" s="26" t="str">
        <f>_xlfn.IFNA(LOOKUP(A1266,Gewichte!A1273:A4142,Gewichte!B1273:B1511),"")</f>
        <v/>
      </c>
    </row>
    <row r="1267" spans="1:15" x14ac:dyDescent="0.3">
      <c r="A1267" s="31" t="s">
        <v>3506</v>
      </c>
      <c r="B1267" s="23">
        <v>166</v>
      </c>
      <c r="C1267" s="23" t="s">
        <v>3507</v>
      </c>
      <c r="D1267" s="23" t="s">
        <v>3508</v>
      </c>
      <c r="E1267" s="24">
        <v>12</v>
      </c>
      <c r="F1267" s="23"/>
      <c r="G1267" s="23">
        <v>11</v>
      </c>
      <c r="H1267" s="23" t="str">
        <f>VLOOKUP(G1267,Tabelle3[],2,FALSE)</f>
        <v>A</v>
      </c>
      <c r="I1267" s="23"/>
      <c r="J1267" s="23"/>
      <c r="K1267" s="23"/>
      <c r="L1267" s="23"/>
      <c r="M1267" s="23"/>
      <c r="N1267" s="25"/>
      <c r="O1267" s="26" t="str">
        <f>_xlfn.IFNA(LOOKUP(A1267,Gewichte!A1275:A4144,Gewichte!B1275:B1513),"")</f>
        <v/>
      </c>
    </row>
    <row r="1268" spans="1:15" x14ac:dyDescent="0.3">
      <c r="A1268" s="31" t="s">
        <v>3593</v>
      </c>
      <c r="B1268" s="23">
        <v>166</v>
      </c>
      <c r="C1268" s="23" t="s">
        <v>3594</v>
      </c>
      <c r="D1268" s="23" t="s">
        <v>3595</v>
      </c>
      <c r="E1268" s="24">
        <v>102.5</v>
      </c>
      <c r="F1268" s="23"/>
      <c r="G1268" s="23">
        <v>11</v>
      </c>
      <c r="H1268" s="23" t="str">
        <f>VLOOKUP(G1268,Tabelle3[],2,FALSE)</f>
        <v>A</v>
      </c>
      <c r="I1268" s="23"/>
      <c r="J1268" s="23"/>
      <c r="K1268" s="23"/>
      <c r="L1268" s="23"/>
      <c r="M1268" s="23"/>
      <c r="N1268" s="25"/>
      <c r="O1268" s="26" t="str">
        <f>_xlfn.IFNA(LOOKUP(A1268,Gewichte!A1304:A4173,Gewichte!B1304:B1542),"")</f>
        <v/>
      </c>
    </row>
    <row r="1269" spans="1:15" x14ac:dyDescent="0.3">
      <c r="A1269" s="31" t="s">
        <v>3605</v>
      </c>
      <c r="B1269" s="23">
        <v>166</v>
      </c>
      <c r="C1269" s="23" t="s">
        <v>3606</v>
      </c>
      <c r="D1269" s="23" t="s">
        <v>3607</v>
      </c>
      <c r="E1269" s="24">
        <v>133.80000000000001</v>
      </c>
      <c r="F1269" s="23"/>
      <c r="G1269" s="23">
        <v>11</v>
      </c>
      <c r="H1269" s="23" t="str">
        <f>VLOOKUP(G1269,Tabelle3[],2,FALSE)</f>
        <v>A</v>
      </c>
      <c r="I1269" s="23"/>
      <c r="J1269" s="23"/>
      <c r="K1269" s="23"/>
      <c r="L1269" s="23"/>
      <c r="M1269" s="23"/>
      <c r="N1269" s="25"/>
      <c r="O1269" s="26" t="str">
        <f>_xlfn.IFNA(LOOKUP(A1269,Gewichte!A1308:A4177,Gewichte!B1308:B1546),"")</f>
        <v/>
      </c>
    </row>
    <row r="1270" spans="1:15" x14ac:dyDescent="0.3">
      <c r="A1270" s="31" t="s">
        <v>3617</v>
      </c>
      <c r="B1270" s="23">
        <v>166</v>
      </c>
      <c r="C1270" s="23" t="s">
        <v>3618</v>
      </c>
      <c r="D1270" s="23" t="s">
        <v>3619</v>
      </c>
      <c r="E1270" s="24">
        <v>168.8</v>
      </c>
      <c r="F1270" s="23"/>
      <c r="G1270" s="23">
        <v>11</v>
      </c>
      <c r="H1270" s="23" t="str">
        <f>VLOOKUP(G1270,Tabelle3[],2,FALSE)</f>
        <v>A</v>
      </c>
      <c r="I1270" s="23"/>
      <c r="J1270" s="23"/>
      <c r="K1270" s="23"/>
      <c r="L1270" s="23"/>
      <c r="M1270" s="23"/>
      <c r="N1270" s="25"/>
      <c r="O1270" s="26" t="str">
        <f>_xlfn.IFNA(LOOKUP(A1270,Gewichte!A1312:A4181,Gewichte!B1312:B1550),"")</f>
        <v/>
      </c>
    </row>
    <row r="1271" spans="1:15" x14ac:dyDescent="0.3">
      <c r="A1271" s="31" t="s">
        <v>3515</v>
      </c>
      <c r="B1271" s="23">
        <v>166</v>
      </c>
      <c r="C1271" s="23" t="s">
        <v>3516</v>
      </c>
      <c r="D1271" s="23" t="s">
        <v>3517</v>
      </c>
      <c r="E1271" s="24">
        <v>13.8</v>
      </c>
      <c r="F1271" s="23"/>
      <c r="G1271" s="23">
        <v>11</v>
      </c>
      <c r="H1271" s="23" t="str">
        <f>VLOOKUP(G1271,Tabelle3[],2,FALSE)</f>
        <v>A</v>
      </c>
      <c r="I1271" s="23"/>
      <c r="J1271" s="23"/>
      <c r="K1271" s="23"/>
      <c r="L1271" s="23"/>
      <c r="M1271" s="23"/>
      <c r="N1271" s="25"/>
      <c r="O1271" s="26" t="str">
        <f>_xlfn.IFNA(LOOKUP(A1271,Gewichte!A1278:A4147,Gewichte!B1278:B1516),"")</f>
        <v/>
      </c>
    </row>
    <row r="1272" spans="1:15" x14ac:dyDescent="0.3">
      <c r="A1272" s="31" t="s">
        <v>3629</v>
      </c>
      <c r="B1272" s="23">
        <v>166</v>
      </c>
      <c r="C1272" s="23" t="s">
        <v>3630</v>
      </c>
      <c r="D1272" s="23" t="s">
        <v>3631</v>
      </c>
      <c r="E1272" s="24">
        <v>287.5</v>
      </c>
      <c r="F1272" s="23"/>
      <c r="G1272" s="23">
        <v>11</v>
      </c>
      <c r="H1272" s="23" t="str">
        <f>VLOOKUP(G1272,Tabelle3[],2,FALSE)</f>
        <v>A</v>
      </c>
      <c r="I1272" s="23"/>
      <c r="J1272" s="23"/>
      <c r="K1272" s="23"/>
      <c r="L1272" s="23"/>
      <c r="M1272" s="23"/>
      <c r="N1272" s="25"/>
      <c r="O1272" s="26" t="str">
        <f>_xlfn.IFNA(LOOKUP(A1272,Gewichte!A1316:A4185,Gewichte!B1316:B1554),"")</f>
        <v/>
      </c>
    </row>
    <row r="1273" spans="1:15" x14ac:dyDescent="0.3">
      <c r="A1273" s="31" t="s">
        <v>3524</v>
      </c>
      <c r="B1273" s="23">
        <v>166</v>
      </c>
      <c r="C1273" s="23" t="s">
        <v>3525</v>
      </c>
      <c r="D1273" s="23" t="s">
        <v>3526</v>
      </c>
      <c r="E1273" s="24">
        <v>19.5</v>
      </c>
      <c r="F1273" s="23"/>
      <c r="G1273" s="23">
        <v>11</v>
      </c>
      <c r="H1273" s="23" t="str">
        <f>VLOOKUP(G1273,Tabelle3[],2,FALSE)</f>
        <v>A</v>
      </c>
      <c r="I1273" s="23"/>
      <c r="J1273" s="23"/>
      <c r="K1273" s="23"/>
      <c r="L1273" s="23"/>
      <c r="M1273" s="23"/>
      <c r="N1273" s="25"/>
      <c r="O1273" s="26" t="str">
        <f>_xlfn.IFNA(LOOKUP(A1273,Gewichte!A1281:A4150,Gewichte!B1281:B1519),"")</f>
        <v/>
      </c>
    </row>
    <row r="1274" spans="1:15" x14ac:dyDescent="0.3">
      <c r="A1274" s="31" t="s">
        <v>3641</v>
      </c>
      <c r="B1274" s="23">
        <v>166</v>
      </c>
      <c r="C1274" s="23" t="s">
        <v>3642</v>
      </c>
      <c r="D1274" s="23" t="s">
        <v>3643</v>
      </c>
      <c r="E1274" s="24">
        <v>392.5</v>
      </c>
      <c r="F1274" s="23"/>
      <c r="G1274" s="23">
        <v>11</v>
      </c>
      <c r="H1274" s="23" t="str">
        <f>VLOOKUP(G1274,Tabelle3[],2,FALSE)</f>
        <v>A</v>
      </c>
      <c r="I1274" s="23"/>
      <c r="J1274" s="23"/>
      <c r="K1274" s="23"/>
      <c r="L1274" s="23"/>
      <c r="M1274" s="23"/>
      <c r="N1274" s="25"/>
      <c r="O1274" s="26" t="str">
        <f>_xlfn.IFNA(LOOKUP(A1274,Gewichte!A1320:A4189,Gewichte!B1320:B1558),"")</f>
        <v/>
      </c>
    </row>
    <row r="1275" spans="1:15" x14ac:dyDescent="0.3">
      <c r="A1275" s="31" t="s">
        <v>3539</v>
      </c>
      <c r="B1275" s="23">
        <v>166</v>
      </c>
      <c r="C1275" s="23" t="s">
        <v>3540</v>
      </c>
      <c r="D1275" s="23" t="s">
        <v>3541</v>
      </c>
      <c r="E1275" s="24">
        <v>27.3</v>
      </c>
      <c r="F1275" s="23"/>
      <c r="G1275" s="23">
        <v>11</v>
      </c>
      <c r="H1275" s="23" t="str">
        <f>VLOOKUP(G1275,Tabelle3[],2,FALSE)</f>
        <v>A</v>
      </c>
      <c r="I1275" s="23"/>
      <c r="J1275" s="23"/>
      <c r="K1275" s="23"/>
      <c r="L1275" s="23"/>
      <c r="M1275" s="23"/>
      <c r="N1275" s="25"/>
      <c r="O1275" s="26" t="str">
        <f>_xlfn.IFNA(LOOKUP(A1275,Gewichte!A1286:A4155,Gewichte!B1286:B1524),"")</f>
        <v/>
      </c>
    </row>
    <row r="1276" spans="1:15" x14ac:dyDescent="0.3">
      <c r="A1276" s="31" t="s">
        <v>3653</v>
      </c>
      <c r="B1276" s="23">
        <v>166</v>
      </c>
      <c r="C1276" s="23" t="s">
        <v>3654</v>
      </c>
      <c r="D1276" s="23" t="s">
        <v>3655</v>
      </c>
      <c r="E1276" s="24">
        <v>873.8</v>
      </c>
      <c r="F1276" s="23"/>
      <c r="G1276" s="23">
        <v>11</v>
      </c>
      <c r="H1276" s="23" t="str">
        <f>VLOOKUP(G1276,Tabelle3[],2,FALSE)</f>
        <v>A</v>
      </c>
      <c r="I1276" s="23"/>
      <c r="J1276" s="23"/>
      <c r="K1276" s="23"/>
      <c r="L1276" s="23"/>
      <c r="M1276" s="23"/>
      <c r="N1276" s="25"/>
      <c r="O1276" s="26" t="str">
        <f>_xlfn.IFNA(LOOKUP(A1276,Gewichte!A1324:A4193,Gewichte!B1324:B1562),"")</f>
        <v/>
      </c>
    </row>
    <row r="1277" spans="1:15" x14ac:dyDescent="0.3">
      <c r="A1277" s="31" t="s">
        <v>3665</v>
      </c>
      <c r="B1277" s="23">
        <v>166</v>
      </c>
      <c r="C1277" s="23" t="s">
        <v>3666</v>
      </c>
      <c r="D1277" s="23" t="s">
        <v>3643</v>
      </c>
      <c r="E1277" s="24">
        <v>980</v>
      </c>
      <c r="F1277" s="23"/>
      <c r="G1277" s="23">
        <v>11</v>
      </c>
      <c r="H1277" s="23" t="str">
        <f>VLOOKUP(G1277,Tabelle3[],2,FALSE)</f>
        <v>A</v>
      </c>
      <c r="I1277" s="23"/>
      <c r="J1277" s="23"/>
      <c r="K1277" s="23"/>
      <c r="L1277" s="23"/>
      <c r="M1277" s="23"/>
      <c r="N1277" s="25"/>
      <c r="O1277" s="26" t="str">
        <f>_xlfn.IFNA(LOOKUP(A1277,Gewichte!A1328:A4197,Gewichte!B1328:B1566),"")</f>
        <v/>
      </c>
    </row>
    <row r="1278" spans="1:15" x14ac:dyDescent="0.3">
      <c r="A1278" s="31" t="s">
        <v>3551</v>
      </c>
      <c r="B1278" s="23">
        <v>166</v>
      </c>
      <c r="C1278" s="23" t="s">
        <v>3552</v>
      </c>
      <c r="D1278" s="23" t="s">
        <v>3553</v>
      </c>
      <c r="E1278" s="24">
        <v>37.299999999999997</v>
      </c>
      <c r="F1278" s="23"/>
      <c r="G1278" s="23">
        <v>11</v>
      </c>
      <c r="H1278" s="23" t="str">
        <f>VLOOKUP(G1278,Tabelle3[],2,FALSE)</f>
        <v>A</v>
      </c>
      <c r="I1278" s="23"/>
      <c r="J1278" s="23"/>
      <c r="K1278" s="23"/>
      <c r="L1278" s="23"/>
      <c r="M1278" s="23"/>
      <c r="N1278" s="25"/>
      <c r="O1278" s="26" t="str">
        <f>_xlfn.IFNA(LOOKUP(A1278,Gewichte!A1290:A4159,Gewichte!B1290:B1528),"")</f>
        <v/>
      </c>
    </row>
    <row r="1279" spans="1:15" x14ac:dyDescent="0.3">
      <c r="A1279" s="31" t="s">
        <v>3569</v>
      </c>
      <c r="B1279" s="23">
        <v>166</v>
      </c>
      <c r="C1279" s="23" t="s">
        <v>3570</v>
      </c>
      <c r="D1279" s="23" t="s">
        <v>3571</v>
      </c>
      <c r="E1279" s="24">
        <v>53</v>
      </c>
      <c r="F1279" s="23"/>
      <c r="G1279" s="23">
        <v>11</v>
      </c>
      <c r="H1279" s="23" t="str">
        <f>VLOOKUP(G1279,Tabelle3[],2,FALSE)</f>
        <v>A</v>
      </c>
      <c r="I1279" s="23"/>
      <c r="J1279" s="23"/>
      <c r="K1279" s="23"/>
      <c r="L1279" s="23"/>
      <c r="M1279" s="23"/>
      <c r="N1279" s="25"/>
      <c r="O1279" s="26" t="str">
        <f>_xlfn.IFNA(LOOKUP(A1279,Gewichte!A1296:A4165,Gewichte!B1296:B1534),"")</f>
        <v/>
      </c>
    </row>
    <row r="1280" spans="1:15" x14ac:dyDescent="0.3">
      <c r="A1280" s="31" t="s">
        <v>3581</v>
      </c>
      <c r="B1280" s="23">
        <v>166</v>
      </c>
      <c r="C1280" s="23" t="s">
        <v>3582</v>
      </c>
      <c r="D1280" s="23" t="s">
        <v>3583</v>
      </c>
      <c r="E1280" s="24">
        <v>74.8</v>
      </c>
      <c r="F1280" s="23"/>
      <c r="G1280" s="23">
        <v>11</v>
      </c>
      <c r="H1280" s="23" t="str">
        <f>VLOOKUP(G1280,Tabelle3[],2,FALSE)</f>
        <v>A</v>
      </c>
      <c r="I1280" s="23"/>
      <c r="J1280" s="23"/>
      <c r="K1280" s="23"/>
      <c r="L1280" s="23"/>
      <c r="M1280" s="23"/>
      <c r="N1280" s="25"/>
      <c r="O1280" s="26" t="str">
        <f>_xlfn.IFNA(LOOKUP(A1280,Gewichte!A1300:A4169,Gewichte!B1300:B1538),"")</f>
        <v/>
      </c>
    </row>
    <row r="1281" spans="1:15" x14ac:dyDescent="0.3">
      <c r="A1281" s="31" t="s">
        <v>3509</v>
      </c>
      <c r="B1281" s="23">
        <v>166</v>
      </c>
      <c r="C1281" s="23" t="s">
        <v>3510</v>
      </c>
      <c r="D1281" s="23" t="s">
        <v>3511</v>
      </c>
      <c r="E1281" s="24">
        <v>12.8</v>
      </c>
      <c r="F1281" s="23"/>
      <c r="G1281" s="23">
        <v>11</v>
      </c>
      <c r="H1281" s="23" t="str">
        <f>VLOOKUP(G1281,Tabelle3[],2,FALSE)</f>
        <v>A</v>
      </c>
      <c r="I1281" s="23"/>
      <c r="J1281" s="23"/>
      <c r="K1281" s="23"/>
      <c r="L1281" s="23"/>
      <c r="M1281" s="23"/>
      <c r="N1281" s="25"/>
      <c r="O1281" s="26" t="str">
        <f>_xlfn.IFNA(LOOKUP(A1281,Gewichte!A1276:A4145,Gewichte!B1276:B1514),"")</f>
        <v/>
      </c>
    </row>
    <row r="1282" spans="1:15" x14ac:dyDescent="0.3">
      <c r="A1282" s="31" t="s">
        <v>3518</v>
      </c>
      <c r="B1282" s="23">
        <v>166</v>
      </c>
      <c r="C1282" s="23" t="s">
        <v>3519</v>
      </c>
      <c r="D1282" s="23" t="s">
        <v>3520</v>
      </c>
      <c r="E1282" s="24">
        <v>16.899999999999999</v>
      </c>
      <c r="F1282" s="23"/>
      <c r="G1282" s="23">
        <v>11</v>
      </c>
      <c r="H1282" s="23" t="str">
        <f>VLOOKUP(G1282,Tabelle3[],2,FALSE)</f>
        <v>A</v>
      </c>
      <c r="I1282" s="23"/>
      <c r="J1282" s="23"/>
      <c r="K1282" s="23"/>
      <c r="L1282" s="23"/>
      <c r="M1282" s="23"/>
      <c r="N1282" s="25"/>
      <c r="O1282" s="26" t="str">
        <f>_xlfn.IFNA(LOOKUP(A1282,Gewichte!A1279:A4148,Gewichte!B1279:B1517),"")</f>
        <v/>
      </c>
    </row>
    <row r="1283" spans="1:15" x14ac:dyDescent="0.3">
      <c r="A1283" s="31" t="s">
        <v>3527</v>
      </c>
      <c r="B1283" s="23">
        <v>166</v>
      </c>
      <c r="C1283" s="23" t="s">
        <v>3528</v>
      </c>
      <c r="D1283" s="23" t="s">
        <v>3529</v>
      </c>
      <c r="E1283" s="24">
        <v>19.8</v>
      </c>
      <c r="F1283" s="23"/>
      <c r="G1283" s="23">
        <v>11</v>
      </c>
      <c r="H1283" s="23" t="str">
        <f>VLOOKUP(G1283,Tabelle3[],2,FALSE)</f>
        <v>A</v>
      </c>
      <c r="I1283" s="23"/>
      <c r="J1283" s="23"/>
      <c r="K1283" s="23"/>
      <c r="L1283" s="23"/>
      <c r="M1283" s="23"/>
      <c r="N1283" s="25"/>
      <c r="O1283" s="26" t="str">
        <f>_xlfn.IFNA(LOOKUP(A1283,Gewichte!A1282:A4151,Gewichte!B1282:B1520),"")</f>
        <v/>
      </c>
    </row>
    <row r="1284" spans="1:15" x14ac:dyDescent="0.3">
      <c r="A1284" s="31" t="s">
        <v>3596</v>
      </c>
      <c r="B1284" s="23">
        <v>166</v>
      </c>
      <c r="C1284" s="23" t="s">
        <v>3597</v>
      </c>
      <c r="D1284" s="23" t="s">
        <v>3598</v>
      </c>
      <c r="E1284" s="24">
        <v>124.8</v>
      </c>
      <c r="F1284" s="23"/>
      <c r="G1284" s="23">
        <v>11</v>
      </c>
      <c r="H1284" s="23" t="str">
        <f>VLOOKUP(G1284,Tabelle3[],2,FALSE)</f>
        <v>A</v>
      </c>
      <c r="I1284" s="23"/>
      <c r="J1284" s="23"/>
      <c r="K1284" s="23"/>
      <c r="L1284" s="23"/>
      <c r="M1284" s="23"/>
      <c r="N1284" s="25"/>
      <c r="O1284" s="26" t="str">
        <f>_xlfn.IFNA(LOOKUP(A1284,Gewichte!A1305:A4174,Gewichte!B1305:B1543),"")</f>
        <v/>
      </c>
    </row>
    <row r="1285" spans="1:15" x14ac:dyDescent="0.3">
      <c r="A1285" s="31" t="s">
        <v>3608</v>
      </c>
      <c r="B1285" s="23">
        <v>166</v>
      </c>
      <c r="C1285" s="23" t="s">
        <v>3609</v>
      </c>
      <c r="D1285" s="23" t="s">
        <v>3610</v>
      </c>
      <c r="E1285" s="24">
        <v>165.8</v>
      </c>
      <c r="F1285" s="23"/>
      <c r="G1285" s="23">
        <v>11</v>
      </c>
      <c r="H1285" s="23" t="str">
        <f>VLOOKUP(G1285,Tabelle3[],2,FALSE)</f>
        <v>A</v>
      </c>
      <c r="I1285" s="23"/>
      <c r="J1285" s="23"/>
      <c r="K1285" s="23"/>
      <c r="L1285" s="23"/>
      <c r="M1285" s="23"/>
      <c r="N1285" s="25"/>
      <c r="O1285" s="26" t="str">
        <f>_xlfn.IFNA(LOOKUP(A1285,Gewichte!A1309:A4178,Gewichte!B1309:B1547),"")</f>
        <v/>
      </c>
    </row>
    <row r="1286" spans="1:15" x14ac:dyDescent="0.3">
      <c r="A1286" s="31" t="s">
        <v>3620</v>
      </c>
      <c r="B1286" s="23">
        <v>166</v>
      </c>
      <c r="C1286" s="23" t="s">
        <v>3621</v>
      </c>
      <c r="D1286" s="23" t="s">
        <v>3622</v>
      </c>
      <c r="E1286" s="24">
        <v>208</v>
      </c>
      <c r="F1286" s="23"/>
      <c r="G1286" s="23">
        <v>11</v>
      </c>
      <c r="H1286" s="23" t="str">
        <f>VLOOKUP(G1286,Tabelle3[],2,FALSE)</f>
        <v>A</v>
      </c>
      <c r="I1286" s="23"/>
      <c r="J1286" s="23"/>
      <c r="K1286" s="23"/>
      <c r="L1286" s="23"/>
      <c r="M1286" s="23"/>
      <c r="N1286" s="25"/>
      <c r="O1286" s="26" t="str">
        <f>_xlfn.IFNA(LOOKUP(A1286,Gewichte!A1313:A4182,Gewichte!B1313:B1551),"")</f>
        <v/>
      </c>
    </row>
    <row r="1287" spans="1:15" x14ac:dyDescent="0.3">
      <c r="A1287" s="31" t="s">
        <v>3530</v>
      </c>
      <c r="B1287" s="23">
        <v>166</v>
      </c>
      <c r="C1287" s="23" t="s">
        <v>3531</v>
      </c>
      <c r="D1287" s="23" t="s">
        <v>3532</v>
      </c>
      <c r="E1287" s="24">
        <v>20.399999999999999</v>
      </c>
      <c r="F1287" s="23"/>
      <c r="G1287" s="23">
        <v>11</v>
      </c>
      <c r="H1287" s="23" t="str">
        <f>VLOOKUP(G1287,Tabelle3[],2,FALSE)</f>
        <v>A</v>
      </c>
      <c r="I1287" s="23"/>
      <c r="J1287" s="23"/>
      <c r="K1287" s="23"/>
      <c r="L1287" s="23"/>
      <c r="M1287" s="23">
        <v>25</v>
      </c>
      <c r="N1287" s="25"/>
      <c r="O1287" s="26" t="str">
        <f>_xlfn.IFNA(LOOKUP(A1287,Gewichte!A1283:A4152,Gewichte!B1283:B1521),"")</f>
        <v/>
      </c>
    </row>
    <row r="1288" spans="1:15" x14ac:dyDescent="0.3">
      <c r="A1288" s="31" t="s">
        <v>3632</v>
      </c>
      <c r="B1288" s="23">
        <v>166</v>
      </c>
      <c r="C1288" s="23" t="s">
        <v>3633</v>
      </c>
      <c r="D1288" s="23" t="s">
        <v>3634</v>
      </c>
      <c r="E1288" s="24">
        <v>358.8</v>
      </c>
      <c r="F1288" s="23"/>
      <c r="G1288" s="23">
        <v>11</v>
      </c>
      <c r="H1288" s="23" t="str">
        <f>VLOOKUP(G1288,Tabelle3[],2,FALSE)</f>
        <v>A</v>
      </c>
      <c r="I1288" s="23"/>
      <c r="J1288" s="23"/>
      <c r="K1288" s="23"/>
      <c r="L1288" s="23"/>
      <c r="M1288" s="23"/>
      <c r="N1288" s="25"/>
      <c r="O1288" s="26" t="str">
        <f>_xlfn.IFNA(LOOKUP(A1288,Gewichte!A1317:A4186,Gewichte!B1317:B1555),"")</f>
        <v/>
      </c>
    </row>
    <row r="1289" spans="1:15" x14ac:dyDescent="0.3">
      <c r="A1289" s="31" t="s">
        <v>3542</v>
      </c>
      <c r="B1289" s="23">
        <v>166</v>
      </c>
      <c r="C1289" s="23" t="s">
        <v>3543</v>
      </c>
      <c r="D1289" s="23" t="s">
        <v>3544</v>
      </c>
      <c r="E1289" s="24">
        <v>27.9</v>
      </c>
      <c r="F1289" s="23"/>
      <c r="G1289" s="23">
        <v>11</v>
      </c>
      <c r="H1289" s="23" t="str">
        <f>VLOOKUP(G1289,Tabelle3[],2,FALSE)</f>
        <v>A</v>
      </c>
      <c r="I1289" s="23"/>
      <c r="J1289" s="23"/>
      <c r="K1289" s="23"/>
      <c r="L1289" s="23"/>
      <c r="M1289" s="23"/>
      <c r="N1289" s="25"/>
      <c r="O1289" s="26" t="str">
        <f>_xlfn.IFNA(LOOKUP(A1289,Gewichte!A1287:A4156,Gewichte!B1287:B1525),"")</f>
        <v/>
      </c>
    </row>
    <row r="1290" spans="1:15" x14ac:dyDescent="0.3">
      <c r="A1290" s="31" t="s">
        <v>3644</v>
      </c>
      <c r="B1290" s="23">
        <v>166</v>
      </c>
      <c r="C1290" s="23" t="s">
        <v>3645</v>
      </c>
      <c r="D1290" s="23" t="s">
        <v>3646</v>
      </c>
      <c r="E1290" s="24">
        <v>555</v>
      </c>
      <c r="F1290" s="23"/>
      <c r="G1290" s="23">
        <v>11</v>
      </c>
      <c r="H1290" s="23" t="str">
        <f>VLOOKUP(G1290,Tabelle3[],2,FALSE)</f>
        <v>A</v>
      </c>
      <c r="I1290" s="23"/>
      <c r="J1290" s="23"/>
      <c r="K1290" s="23"/>
      <c r="L1290" s="23"/>
      <c r="M1290" s="23"/>
      <c r="N1290" s="25"/>
      <c r="O1290" s="26" t="str">
        <f>_xlfn.IFNA(LOOKUP(A1290,Gewichte!A1321:A4190,Gewichte!B1321:B1559),"")</f>
        <v/>
      </c>
    </row>
    <row r="1291" spans="1:15" x14ac:dyDescent="0.3">
      <c r="A1291" s="31" t="s">
        <v>3554</v>
      </c>
      <c r="B1291" s="23">
        <v>166</v>
      </c>
      <c r="C1291" s="23" t="s">
        <v>3555</v>
      </c>
      <c r="D1291" s="23" t="s">
        <v>3556</v>
      </c>
      <c r="E1291" s="24">
        <v>40.9</v>
      </c>
      <c r="F1291" s="23"/>
      <c r="G1291" s="23">
        <v>11</v>
      </c>
      <c r="H1291" s="23" t="str">
        <f>VLOOKUP(G1291,Tabelle3[],2,FALSE)</f>
        <v>A</v>
      </c>
      <c r="I1291" s="23"/>
      <c r="J1291" s="23"/>
      <c r="K1291" s="23"/>
      <c r="L1291" s="23"/>
      <c r="M1291" s="23"/>
      <c r="N1291" s="25"/>
      <c r="O1291" s="26" t="str">
        <f>_xlfn.IFNA(LOOKUP(A1291,Gewichte!A1291:A4160,Gewichte!B1291:B1529),"")</f>
        <v/>
      </c>
    </row>
    <row r="1292" spans="1:15" x14ac:dyDescent="0.3">
      <c r="A1292" s="31" t="s">
        <v>3656</v>
      </c>
      <c r="B1292" s="23">
        <v>166</v>
      </c>
      <c r="C1292" s="23" t="s">
        <v>3657</v>
      </c>
      <c r="D1292" s="23" t="s">
        <v>3658</v>
      </c>
      <c r="E1292" s="24">
        <v>976.3</v>
      </c>
      <c r="F1292" s="23"/>
      <c r="G1292" s="23">
        <v>11</v>
      </c>
      <c r="H1292" s="23" t="str">
        <f>VLOOKUP(G1292,Tabelle3[],2,FALSE)</f>
        <v>A</v>
      </c>
      <c r="I1292" s="23"/>
      <c r="J1292" s="23"/>
      <c r="K1292" s="23"/>
      <c r="L1292" s="23"/>
      <c r="M1292" s="23"/>
      <c r="N1292" s="25"/>
      <c r="O1292" s="26" t="str">
        <f>_xlfn.IFNA(LOOKUP(A1292,Gewichte!A1325:A4194,Gewichte!B1325:B1563),"")</f>
        <v/>
      </c>
    </row>
    <row r="1293" spans="1:15" x14ac:dyDescent="0.3">
      <c r="A1293" s="31" t="s">
        <v>3667</v>
      </c>
      <c r="B1293" s="23">
        <v>166</v>
      </c>
      <c r="C1293" s="23" t="s">
        <v>3668</v>
      </c>
      <c r="D1293" s="23" t="s">
        <v>3669</v>
      </c>
      <c r="E1293" s="24">
        <v>1075</v>
      </c>
      <c r="F1293" s="23"/>
      <c r="G1293" s="23">
        <v>11</v>
      </c>
      <c r="H1293" s="23" t="str">
        <f>VLOOKUP(G1293,Tabelle3[],2,FALSE)</f>
        <v>A</v>
      </c>
      <c r="I1293" s="23"/>
      <c r="J1293" s="23"/>
      <c r="K1293" s="23"/>
      <c r="L1293" s="23"/>
      <c r="M1293" s="23"/>
      <c r="N1293" s="25"/>
      <c r="O1293" s="26" t="str">
        <f>_xlfn.IFNA(LOOKUP(A1293,Gewichte!A1329:A4198,Gewichte!B1329:B1567),"")</f>
        <v/>
      </c>
    </row>
    <row r="1294" spans="1:15" x14ac:dyDescent="0.3">
      <c r="A1294" s="31" t="s">
        <v>3560</v>
      </c>
      <c r="B1294" s="23">
        <v>166</v>
      </c>
      <c r="C1294" s="23" t="s">
        <v>3561</v>
      </c>
      <c r="D1294" s="23" t="s">
        <v>3562</v>
      </c>
      <c r="E1294" s="24">
        <v>50.8</v>
      </c>
      <c r="F1294" s="23"/>
      <c r="G1294" s="23">
        <v>11</v>
      </c>
      <c r="H1294" s="23" t="str">
        <f>VLOOKUP(G1294,Tabelle3[],2,FALSE)</f>
        <v>A</v>
      </c>
      <c r="I1294" s="23"/>
      <c r="J1294" s="23"/>
      <c r="K1294" s="23"/>
      <c r="L1294" s="23"/>
      <c r="M1294" s="23"/>
      <c r="N1294" s="25"/>
      <c r="O1294" s="26" t="str">
        <f>_xlfn.IFNA(LOOKUP(A1294,Gewichte!A1293:A4162,Gewichte!B1293:B1531),"")</f>
        <v/>
      </c>
    </row>
    <row r="1295" spans="1:15" x14ac:dyDescent="0.3">
      <c r="A1295" s="31" t="s">
        <v>3572</v>
      </c>
      <c r="B1295" s="23">
        <v>166</v>
      </c>
      <c r="C1295" s="23" t="s">
        <v>3573</v>
      </c>
      <c r="D1295" s="23" t="s">
        <v>3574</v>
      </c>
      <c r="E1295" s="24">
        <v>67.5</v>
      </c>
      <c r="F1295" s="23"/>
      <c r="G1295" s="23">
        <v>11</v>
      </c>
      <c r="H1295" s="23" t="str">
        <f>VLOOKUP(G1295,Tabelle3[],2,FALSE)</f>
        <v>A</v>
      </c>
      <c r="I1295" s="23"/>
      <c r="J1295" s="23"/>
      <c r="K1295" s="23"/>
      <c r="L1295" s="23"/>
      <c r="M1295" s="23"/>
      <c r="N1295" s="25"/>
      <c r="O1295" s="26" t="str">
        <f>_xlfn.IFNA(LOOKUP(A1295,Gewichte!A1297:A4166,Gewichte!B1297:B1535),"")</f>
        <v/>
      </c>
    </row>
    <row r="1296" spans="1:15" x14ac:dyDescent="0.3">
      <c r="A1296" s="31" t="s">
        <v>3673</v>
      </c>
      <c r="B1296" s="23">
        <v>166</v>
      </c>
      <c r="C1296" s="23" t="s">
        <v>3674</v>
      </c>
      <c r="D1296" s="23" t="s">
        <v>3658</v>
      </c>
      <c r="E1296" s="24">
        <v>1882.5</v>
      </c>
      <c r="F1296" s="23"/>
      <c r="G1296" s="23">
        <v>11</v>
      </c>
      <c r="H1296" s="23" t="str">
        <f>VLOOKUP(G1296,Tabelle3[],2,FALSE)</f>
        <v>A</v>
      </c>
      <c r="I1296" s="23"/>
      <c r="J1296" s="23"/>
      <c r="K1296" s="23"/>
      <c r="L1296" s="23"/>
      <c r="M1296" s="23"/>
      <c r="N1296" s="25"/>
      <c r="O1296" s="26" t="str">
        <f>_xlfn.IFNA(LOOKUP(A1296,Gewichte!A1331:A4200,Gewichte!B1331:B1569),"")</f>
        <v/>
      </c>
    </row>
    <row r="1297" spans="1:15" x14ac:dyDescent="0.3">
      <c r="A1297" s="31" t="s">
        <v>3584</v>
      </c>
      <c r="B1297" s="23">
        <v>166</v>
      </c>
      <c r="C1297" s="23" t="s">
        <v>3585</v>
      </c>
      <c r="D1297" s="23" t="s">
        <v>3586</v>
      </c>
      <c r="E1297" s="24">
        <v>92.5</v>
      </c>
      <c r="F1297" s="23"/>
      <c r="G1297" s="23">
        <v>11</v>
      </c>
      <c r="H1297" s="23" t="str">
        <f>VLOOKUP(G1297,Tabelle3[],2,FALSE)</f>
        <v>A</v>
      </c>
      <c r="I1297" s="23"/>
      <c r="J1297" s="23"/>
      <c r="K1297" s="23"/>
      <c r="L1297" s="23"/>
      <c r="M1297" s="23"/>
      <c r="N1297" s="25"/>
      <c r="O1297" s="26" t="str">
        <f>_xlfn.IFNA(LOOKUP(A1297,Gewichte!A1301:A4170,Gewichte!B1301:B1539),"")</f>
        <v/>
      </c>
    </row>
    <row r="1298" spans="1:15" x14ac:dyDescent="0.3">
      <c r="A1298" s="31" t="s">
        <v>3599</v>
      </c>
      <c r="B1298" s="23">
        <v>166</v>
      </c>
      <c r="C1298" s="23" t="s">
        <v>3600</v>
      </c>
      <c r="D1298" s="23" t="s">
        <v>3601</v>
      </c>
      <c r="E1298" s="24">
        <v>124.8</v>
      </c>
      <c r="F1298" s="23"/>
      <c r="G1298" s="23">
        <v>11</v>
      </c>
      <c r="H1298" s="23" t="str">
        <f>VLOOKUP(G1298,Tabelle3[],2,FALSE)</f>
        <v>A</v>
      </c>
      <c r="I1298" s="23"/>
      <c r="J1298" s="23"/>
      <c r="K1298" s="23"/>
      <c r="L1298" s="23"/>
      <c r="M1298" s="23"/>
      <c r="N1298" s="25"/>
      <c r="O1298" s="26" t="str">
        <f>_xlfn.IFNA(LOOKUP(A1298,Gewichte!A1306:A4175,Gewichte!B1306:B1544),"")</f>
        <v/>
      </c>
    </row>
    <row r="1299" spans="1:15" x14ac:dyDescent="0.3">
      <c r="A1299" s="31" t="s">
        <v>3611</v>
      </c>
      <c r="B1299" s="23">
        <v>166</v>
      </c>
      <c r="C1299" s="23" t="s">
        <v>3612</v>
      </c>
      <c r="D1299" s="23" t="s">
        <v>3613</v>
      </c>
      <c r="E1299" s="24">
        <v>165.8</v>
      </c>
      <c r="F1299" s="23"/>
      <c r="G1299" s="23">
        <v>11</v>
      </c>
      <c r="H1299" s="23" t="str">
        <f>VLOOKUP(G1299,Tabelle3[],2,FALSE)</f>
        <v>A</v>
      </c>
      <c r="I1299" s="23"/>
      <c r="J1299" s="23"/>
      <c r="K1299" s="23"/>
      <c r="L1299" s="23"/>
      <c r="M1299" s="23"/>
      <c r="N1299" s="25"/>
      <c r="O1299" s="26" t="str">
        <f>_xlfn.IFNA(LOOKUP(A1299,Gewichte!A1310:A4179,Gewichte!B1310:B1548),"")</f>
        <v/>
      </c>
    </row>
    <row r="1300" spans="1:15" x14ac:dyDescent="0.3">
      <c r="A1300" s="31" t="s">
        <v>3623</v>
      </c>
      <c r="B1300" s="23">
        <v>166</v>
      </c>
      <c r="C1300" s="23" t="s">
        <v>3624</v>
      </c>
      <c r="D1300" s="23" t="s">
        <v>3625</v>
      </c>
      <c r="E1300" s="24">
        <v>208</v>
      </c>
      <c r="F1300" s="23"/>
      <c r="G1300" s="23">
        <v>11</v>
      </c>
      <c r="H1300" s="23" t="str">
        <f>VLOOKUP(G1300,Tabelle3[],2,FALSE)</f>
        <v>A</v>
      </c>
      <c r="I1300" s="23"/>
      <c r="J1300" s="23"/>
      <c r="K1300" s="23"/>
      <c r="L1300" s="23"/>
      <c r="M1300" s="23"/>
      <c r="N1300" s="25"/>
      <c r="O1300" s="26" t="str">
        <f>_xlfn.IFNA(LOOKUP(A1300,Gewichte!A1314:A4183,Gewichte!B1314:B1552),"")</f>
        <v/>
      </c>
    </row>
    <row r="1301" spans="1:15" x14ac:dyDescent="0.3">
      <c r="A1301" s="31" t="s">
        <v>3533</v>
      </c>
      <c r="B1301" s="23">
        <v>166</v>
      </c>
      <c r="C1301" s="23" t="s">
        <v>3534</v>
      </c>
      <c r="D1301" s="23" t="s">
        <v>3535</v>
      </c>
      <c r="E1301" s="24">
        <v>20.399999999999999</v>
      </c>
      <c r="F1301" s="23"/>
      <c r="G1301" s="23">
        <v>11</v>
      </c>
      <c r="H1301" s="23" t="str">
        <f>VLOOKUP(G1301,Tabelle3[],2,FALSE)</f>
        <v>A</v>
      </c>
      <c r="I1301" s="23"/>
      <c r="J1301" s="23"/>
      <c r="K1301" s="23"/>
      <c r="L1301" s="23"/>
      <c r="M1301" s="23"/>
      <c r="N1301" s="25"/>
      <c r="O1301" s="26" t="str">
        <f>_xlfn.IFNA(LOOKUP(A1301,Gewichte!A1284:A4153,Gewichte!B1284:B1522),"")</f>
        <v/>
      </c>
    </row>
    <row r="1302" spans="1:15" x14ac:dyDescent="0.3">
      <c r="A1302" s="31" t="s">
        <v>3635</v>
      </c>
      <c r="B1302" s="23">
        <v>166</v>
      </c>
      <c r="C1302" s="23" t="s">
        <v>3636</v>
      </c>
      <c r="D1302" s="23" t="s">
        <v>3637</v>
      </c>
      <c r="E1302" s="24">
        <v>358.8</v>
      </c>
      <c r="F1302" s="23"/>
      <c r="G1302" s="23">
        <v>11</v>
      </c>
      <c r="H1302" s="23" t="str">
        <f>VLOOKUP(G1302,Tabelle3[],2,FALSE)</f>
        <v>A</v>
      </c>
      <c r="I1302" s="23"/>
      <c r="J1302" s="23"/>
      <c r="K1302" s="23"/>
      <c r="L1302" s="23"/>
      <c r="M1302" s="23"/>
      <c r="N1302" s="25"/>
      <c r="O1302" s="26" t="str">
        <f>_xlfn.IFNA(LOOKUP(A1302,Gewichte!A1318:A4187,Gewichte!B1318:B1556),"")</f>
        <v/>
      </c>
    </row>
    <row r="1303" spans="1:15" x14ac:dyDescent="0.3">
      <c r="A1303" s="31" t="s">
        <v>3545</v>
      </c>
      <c r="B1303" s="23">
        <v>166</v>
      </c>
      <c r="C1303" s="23" t="s">
        <v>3546</v>
      </c>
      <c r="D1303" s="23" t="s">
        <v>3547</v>
      </c>
      <c r="E1303" s="24">
        <v>27.9</v>
      </c>
      <c r="F1303" s="23"/>
      <c r="G1303" s="23">
        <v>11</v>
      </c>
      <c r="H1303" s="23" t="str">
        <f>VLOOKUP(G1303,Tabelle3[],2,FALSE)</f>
        <v>A</v>
      </c>
      <c r="I1303" s="23"/>
      <c r="J1303" s="23"/>
      <c r="K1303" s="23"/>
      <c r="L1303" s="23"/>
      <c r="M1303" s="23"/>
      <c r="N1303" s="25"/>
      <c r="O1303" s="26" t="str">
        <f>_xlfn.IFNA(LOOKUP(A1303,Gewichte!A1288:A4157,Gewichte!B1288:B1526),"")</f>
        <v/>
      </c>
    </row>
    <row r="1304" spans="1:15" x14ac:dyDescent="0.3">
      <c r="A1304" s="31" t="s">
        <v>3647</v>
      </c>
      <c r="B1304" s="23">
        <v>166</v>
      </c>
      <c r="C1304" s="23" t="s">
        <v>3648</v>
      </c>
      <c r="D1304" s="23" t="s">
        <v>3649</v>
      </c>
      <c r="E1304" s="24">
        <v>555</v>
      </c>
      <c r="F1304" s="23"/>
      <c r="G1304" s="23">
        <v>11</v>
      </c>
      <c r="H1304" s="23" t="str">
        <f>VLOOKUP(G1304,Tabelle3[],2,FALSE)</f>
        <v>A</v>
      </c>
      <c r="I1304" s="23"/>
      <c r="J1304" s="23"/>
      <c r="K1304" s="23"/>
      <c r="L1304" s="23"/>
      <c r="M1304" s="23"/>
      <c r="N1304" s="25"/>
      <c r="O1304" s="26" t="str">
        <f>_xlfn.IFNA(LOOKUP(A1304,Gewichte!A1322:A4191,Gewichte!B1322:B1560),"")</f>
        <v/>
      </c>
    </row>
    <row r="1305" spans="1:15" x14ac:dyDescent="0.3">
      <c r="A1305" s="31" t="s">
        <v>3557</v>
      </c>
      <c r="B1305" s="23">
        <v>166</v>
      </c>
      <c r="C1305" s="23" t="s">
        <v>3558</v>
      </c>
      <c r="D1305" s="23" t="s">
        <v>3559</v>
      </c>
      <c r="E1305" s="24">
        <v>40.9</v>
      </c>
      <c r="F1305" s="23"/>
      <c r="G1305" s="23">
        <v>11</v>
      </c>
      <c r="H1305" s="23" t="str">
        <f>VLOOKUP(G1305,Tabelle3[],2,FALSE)</f>
        <v>A</v>
      </c>
      <c r="I1305" s="23"/>
      <c r="J1305" s="23"/>
      <c r="K1305" s="23"/>
      <c r="L1305" s="23"/>
      <c r="M1305" s="23"/>
      <c r="N1305" s="25"/>
      <c r="O1305" s="26" t="str">
        <f>_xlfn.IFNA(LOOKUP(A1305,Gewichte!A1292:A4161,Gewichte!B1292:B1530),"")</f>
        <v/>
      </c>
    </row>
    <row r="1306" spans="1:15" x14ac:dyDescent="0.3">
      <c r="A1306" s="31" t="s">
        <v>3659</v>
      </c>
      <c r="B1306" s="23">
        <v>166</v>
      </c>
      <c r="C1306" s="23" t="s">
        <v>3660</v>
      </c>
      <c r="D1306" s="23" t="s">
        <v>3661</v>
      </c>
      <c r="E1306" s="24">
        <v>976.3</v>
      </c>
      <c r="F1306" s="23"/>
      <c r="G1306" s="23">
        <v>11</v>
      </c>
      <c r="H1306" s="23" t="str">
        <f>VLOOKUP(G1306,Tabelle3[],2,FALSE)</f>
        <v>A</v>
      </c>
      <c r="I1306" s="23"/>
      <c r="J1306" s="23"/>
      <c r="K1306" s="23"/>
      <c r="L1306" s="23"/>
      <c r="M1306" s="23"/>
      <c r="N1306" s="25"/>
      <c r="O1306" s="26" t="str">
        <f>_xlfn.IFNA(LOOKUP(A1306,Gewichte!A1326:A4195,Gewichte!B1326:B1564),"")</f>
        <v/>
      </c>
    </row>
    <row r="1307" spans="1:15" x14ac:dyDescent="0.3">
      <c r="A1307" s="31" t="s">
        <v>3670</v>
      </c>
      <c r="B1307" s="23">
        <v>166</v>
      </c>
      <c r="C1307" s="23" t="s">
        <v>3671</v>
      </c>
      <c r="D1307" s="23" t="s">
        <v>3672</v>
      </c>
      <c r="E1307" s="24">
        <v>1075</v>
      </c>
      <c r="F1307" s="23"/>
      <c r="G1307" s="23">
        <v>11</v>
      </c>
      <c r="H1307" s="23" t="str">
        <f>VLOOKUP(G1307,Tabelle3[],2,FALSE)</f>
        <v>A</v>
      </c>
      <c r="I1307" s="23"/>
      <c r="J1307" s="23"/>
      <c r="K1307" s="23"/>
      <c r="L1307" s="23"/>
      <c r="M1307" s="23"/>
      <c r="N1307" s="25"/>
      <c r="O1307" s="26" t="str">
        <f>_xlfn.IFNA(LOOKUP(A1307,Gewichte!A1330:A4199,Gewichte!B1330:B1568),"")</f>
        <v/>
      </c>
    </row>
    <row r="1308" spans="1:15" x14ac:dyDescent="0.3">
      <c r="A1308" s="31" t="s">
        <v>3563</v>
      </c>
      <c r="B1308" s="23">
        <v>166</v>
      </c>
      <c r="C1308" s="23" t="s">
        <v>3564</v>
      </c>
      <c r="D1308" s="23" t="s">
        <v>3565</v>
      </c>
      <c r="E1308" s="24">
        <v>50.8</v>
      </c>
      <c r="F1308" s="23"/>
      <c r="G1308" s="23">
        <v>11</v>
      </c>
      <c r="H1308" s="23" t="str">
        <f>VLOOKUP(G1308,Tabelle3[],2,FALSE)</f>
        <v>A</v>
      </c>
      <c r="I1308" s="23"/>
      <c r="J1308" s="23"/>
      <c r="K1308" s="23"/>
      <c r="L1308" s="23"/>
      <c r="M1308" s="23"/>
      <c r="N1308" s="25"/>
      <c r="O1308" s="26" t="str">
        <f>_xlfn.IFNA(LOOKUP(A1308,Gewichte!A1294:A4163,Gewichte!B1294:B1532),"")</f>
        <v/>
      </c>
    </row>
    <row r="1309" spans="1:15" x14ac:dyDescent="0.3">
      <c r="A1309" s="31" t="s">
        <v>3575</v>
      </c>
      <c r="B1309" s="23">
        <v>166</v>
      </c>
      <c r="C1309" s="23" t="s">
        <v>3576</v>
      </c>
      <c r="D1309" s="23" t="s">
        <v>3577</v>
      </c>
      <c r="E1309" s="24">
        <v>67.5</v>
      </c>
      <c r="F1309" s="23"/>
      <c r="G1309" s="23">
        <v>11</v>
      </c>
      <c r="H1309" s="23" t="str">
        <f>VLOOKUP(G1309,Tabelle3[],2,FALSE)</f>
        <v>A</v>
      </c>
      <c r="I1309" s="23"/>
      <c r="J1309" s="23"/>
      <c r="K1309" s="23"/>
      <c r="L1309" s="23"/>
      <c r="M1309" s="23"/>
      <c r="N1309" s="25"/>
      <c r="O1309" s="26" t="str">
        <f>_xlfn.IFNA(LOOKUP(A1309,Gewichte!A1298:A4167,Gewichte!B1298:B1536),"")</f>
        <v/>
      </c>
    </row>
    <row r="1310" spans="1:15" x14ac:dyDescent="0.3">
      <c r="A1310" s="31" t="s">
        <v>3675</v>
      </c>
      <c r="B1310" s="23">
        <v>166</v>
      </c>
      <c r="C1310" s="23" t="s">
        <v>3676</v>
      </c>
      <c r="D1310" s="23" t="s">
        <v>3677</v>
      </c>
      <c r="E1310" s="24">
        <v>1882.5</v>
      </c>
      <c r="F1310" s="23"/>
      <c r="G1310" s="23">
        <v>11</v>
      </c>
      <c r="H1310" s="23" t="str">
        <f>VLOOKUP(G1310,Tabelle3[],2,FALSE)</f>
        <v>A</v>
      </c>
      <c r="I1310" s="23"/>
      <c r="J1310" s="23"/>
      <c r="K1310" s="23"/>
      <c r="L1310" s="23"/>
      <c r="M1310" s="23"/>
      <c r="N1310" s="25"/>
      <c r="O1310" s="26" t="str">
        <f>_xlfn.IFNA(LOOKUP(A1310,Gewichte!A1332:A4201,Gewichte!B1332:B1570),"")</f>
        <v/>
      </c>
    </row>
    <row r="1311" spans="1:15" x14ac:dyDescent="0.3">
      <c r="A1311" s="31" t="s">
        <v>3587</v>
      </c>
      <c r="B1311" s="23">
        <v>166</v>
      </c>
      <c r="C1311" s="23" t="s">
        <v>3588</v>
      </c>
      <c r="D1311" s="23" t="s">
        <v>3589</v>
      </c>
      <c r="E1311" s="24">
        <v>92.5</v>
      </c>
      <c r="F1311" s="23"/>
      <c r="G1311" s="23">
        <v>11</v>
      </c>
      <c r="H1311" s="23" t="str">
        <f>VLOOKUP(G1311,Tabelle3[],2,FALSE)</f>
        <v>A</v>
      </c>
      <c r="I1311" s="23"/>
      <c r="J1311" s="23"/>
      <c r="K1311" s="23"/>
      <c r="L1311" s="23"/>
      <c r="M1311" s="23"/>
      <c r="N1311" s="25"/>
      <c r="O1311" s="26" t="str">
        <f>_xlfn.IFNA(LOOKUP(A1311,Gewichte!A1302:A4171,Gewichte!B1302:B1540),"")</f>
        <v/>
      </c>
    </row>
    <row r="1312" spans="1:15" x14ac:dyDescent="0.3">
      <c r="A1312" s="31" t="s">
        <v>3761</v>
      </c>
      <c r="B1312" s="23">
        <v>167</v>
      </c>
      <c r="C1312" s="23" t="s">
        <v>3762</v>
      </c>
      <c r="D1312" s="23" t="s">
        <v>3753</v>
      </c>
      <c r="E1312" s="24">
        <v>1928.1</v>
      </c>
      <c r="F1312" s="23"/>
      <c r="G1312" s="23">
        <v>20</v>
      </c>
      <c r="H1312" s="23" t="str">
        <f>VLOOKUP(G1312,Tabelle3[],2,FALSE)</f>
        <v>FB</v>
      </c>
      <c r="I1312" s="23"/>
      <c r="J1312" s="23"/>
      <c r="K1312" s="23"/>
      <c r="L1312" s="23"/>
      <c r="M1312" s="23"/>
      <c r="N1312" s="25"/>
      <c r="O1312" s="26">
        <f ca="1">_xlfn.IFNA(LOOKUP(A1312,Gewichte!A1362:A4231,Gewichte!B1362:B1600),"")</f>
        <v>22.5</v>
      </c>
    </row>
    <row r="1313" spans="1:15" x14ac:dyDescent="0.3">
      <c r="A1313" s="31" t="s">
        <v>3751</v>
      </c>
      <c r="B1313" s="23">
        <v>167</v>
      </c>
      <c r="C1313" s="23" t="s">
        <v>3752</v>
      </c>
      <c r="D1313" s="23" t="s">
        <v>3753</v>
      </c>
      <c r="E1313" s="24">
        <v>321.89999999999998</v>
      </c>
      <c r="F1313" s="23"/>
      <c r="G1313" s="23">
        <v>20</v>
      </c>
      <c r="H1313" s="23" t="str">
        <f>VLOOKUP(G1313,Tabelle3[],2,FALSE)</f>
        <v>FB</v>
      </c>
      <c r="I1313" s="23"/>
      <c r="J1313" s="23"/>
      <c r="K1313" s="23"/>
      <c r="L1313" s="23"/>
      <c r="M1313" s="23"/>
      <c r="N1313" s="25"/>
      <c r="O1313" s="26">
        <f ca="1">_xlfn.IFNA(LOOKUP(A1313,Gewichte!A1358:A4227,Gewichte!B1358:B1596),"")</f>
        <v>4.8</v>
      </c>
    </row>
    <row r="1314" spans="1:15" x14ac:dyDescent="0.3">
      <c r="A1314" s="31" t="s">
        <v>3754</v>
      </c>
      <c r="B1314" s="23">
        <v>167</v>
      </c>
      <c r="C1314" s="23" t="s">
        <v>3755</v>
      </c>
      <c r="D1314" s="23" t="s">
        <v>3753</v>
      </c>
      <c r="E1314" s="24">
        <v>394.1</v>
      </c>
      <c r="F1314" s="23"/>
      <c r="G1314" s="23">
        <v>20</v>
      </c>
      <c r="H1314" s="23" t="str">
        <f>VLOOKUP(G1314,Tabelle3[],2,FALSE)</f>
        <v>FB</v>
      </c>
      <c r="I1314" s="23"/>
      <c r="J1314" s="23"/>
      <c r="K1314" s="23"/>
      <c r="L1314" s="23"/>
      <c r="M1314" s="23"/>
      <c r="N1314" s="25"/>
      <c r="O1314" s="26">
        <f ca="1">_xlfn.IFNA(LOOKUP(A1314,Gewichte!A1359:A4228,Gewichte!B1359:B1597),"")</f>
        <v>5</v>
      </c>
    </row>
    <row r="1315" spans="1:15" x14ac:dyDescent="0.3">
      <c r="A1315" s="31" t="s">
        <v>3759</v>
      </c>
      <c r="B1315" s="23">
        <v>167</v>
      </c>
      <c r="C1315" s="23" t="s">
        <v>3760</v>
      </c>
      <c r="D1315" s="23" t="s">
        <v>3753</v>
      </c>
      <c r="E1315" s="24">
        <v>430.7</v>
      </c>
      <c r="F1315" s="23"/>
      <c r="G1315" s="23">
        <v>20</v>
      </c>
      <c r="H1315" s="23" t="str">
        <f>VLOOKUP(G1315,Tabelle3[],2,FALSE)</f>
        <v>FB</v>
      </c>
      <c r="I1315" s="23"/>
      <c r="J1315" s="23"/>
      <c r="K1315" s="23"/>
      <c r="L1315" s="23"/>
      <c r="M1315" s="23"/>
      <c r="N1315" s="25"/>
      <c r="O1315" s="26">
        <f ca="1">_xlfn.IFNA(LOOKUP(A1315,Gewichte!A1361:A4230,Gewichte!B1361:B1599),"")</f>
        <v>5.9</v>
      </c>
    </row>
    <row r="1316" spans="1:15" x14ac:dyDescent="0.3">
      <c r="A1316" s="31" t="s">
        <v>3687</v>
      </c>
      <c r="B1316" s="23">
        <v>167</v>
      </c>
      <c r="C1316" s="23" t="s">
        <v>3688</v>
      </c>
      <c r="D1316" s="23" t="s">
        <v>3689</v>
      </c>
      <c r="E1316" s="24">
        <v>63.3</v>
      </c>
      <c r="F1316" s="23"/>
      <c r="G1316" s="23">
        <v>16</v>
      </c>
      <c r="H1316" s="23" t="str">
        <f>VLOOKUP(G1316,Tabelle3[],2,FALSE)</f>
        <v>C</v>
      </c>
      <c r="I1316" s="23"/>
      <c r="J1316" s="23"/>
      <c r="K1316" s="23"/>
      <c r="L1316" s="23"/>
      <c r="M1316" s="23"/>
      <c r="N1316" s="25"/>
      <c r="O1316" s="26">
        <f ca="1">_xlfn.IFNA(LOOKUP(A1316,Gewichte!A1336:A4205,Gewichte!B1336:B1574),"")</f>
        <v>0.79</v>
      </c>
    </row>
    <row r="1317" spans="1:15" x14ac:dyDescent="0.3">
      <c r="A1317" s="31" t="s">
        <v>3705</v>
      </c>
      <c r="B1317" s="23">
        <v>167</v>
      </c>
      <c r="C1317" s="23" t="s">
        <v>3706</v>
      </c>
      <c r="D1317" s="23" t="s">
        <v>3707</v>
      </c>
      <c r="E1317" s="24">
        <v>78.8</v>
      </c>
      <c r="F1317" s="23"/>
      <c r="G1317" s="23">
        <v>11</v>
      </c>
      <c r="H1317" s="23" t="str">
        <f>VLOOKUP(G1317,Tabelle3[],2,FALSE)</f>
        <v>A</v>
      </c>
      <c r="I1317" s="23"/>
      <c r="J1317" s="23"/>
      <c r="K1317" s="23"/>
      <c r="L1317" s="23"/>
      <c r="M1317" s="23"/>
      <c r="N1317" s="25"/>
      <c r="O1317" s="26">
        <f ca="1">_xlfn.IFNA(LOOKUP(A1317,Gewichte!A1342:A4211,Gewichte!B1342:B1580),"")</f>
        <v>1.5</v>
      </c>
    </row>
    <row r="1318" spans="1:15" x14ac:dyDescent="0.3">
      <c r="A1318" s="31" t="s">
        <v>3699</v>
      </c>
      <c r="B1318" s="23">
        <v>167</v>
      </c>
      <c r="C1318" s="23" t="s">
        <v>3700</v>
      </c>
      <c r="D1318" s="23" t="s">
        <v>3701</v>
      </c>
      <c r="E1318" s="24">
        <v>75.5</v>
      </c>
      <c r="F1318" s="23"/>
      <c r="G1318" s="23">
        <v>11</v>
      </c>
      <c r="H1318" s="23" t="str">
        <f>VLOOKUP(G1318,Tabelle3[],2,FALSE)</f>
        <v>A</v>
      </c>
      <c r="I1318" s="23"/>
      <c r="J1318" s="23"/>
      <c r="K1318" s="23"/>
      <c r="L1318" s="23"/>
      <c r="M1318" s="23"/>
      <c r="N1318" s="25"/>
      <c r="O1318" s="26">
        <f ca="1">_xlfn.IFNA(LOOKUP(A1318,Gewichte!A1340:A4209,Gewichte!B1340:B1578),"")</f>
        <v>1.18</v>
      </c>
    </row>
    <row r="1319" spans="1:15" x14ac:dyDescent="0.3">
      <c r="A1319" s="31" t="s">
        <v>3684</v>
      </c>
      <c r="B1319" s="23">
        <v>167</v>
      </c>
      <c r="C1319" s="23" t="s">
        <v>3685</v>
      </c>
      <c r="D1319" s="23" t="s">
        <v>3686</v>
      </c>
      <c r="E1319" s="24">
        <v>58.8</v>
      </c>
      <c r="F1319" s="23"/>
      <c r="G1319" s="23">
        <v>11</v>
      </c>
      <c r="H1319" s="23" t="str">
        <f>VLOOKUP(G1319,Tabelle3[],2,FALSE)</f>
        <v>A</v>
      </c>
      <c r="I1319" s="23"/>
      <c r="J1319" s="23"/>
      <c r="K1319" s="23"/>
      <c r="L1319" s="23"/>
      <c r="M1319" s="23"/>
      <c r="N1319" s="25"/>
      <c r="O1319" s="26">
        <f ca="1">_xlfn.IFNA(LOOKUP(A1319,Gewichte!A1335:A4204,Gewichte!B1335:B1573),"")</f>
        <v>0.96</v>
      </c>
    </row>
    <row r="1320" spans="1:15" x14ac:dyDescent="0.3">
      <c r="A1320" s="31" t="s">
        <v>3756</v>
      </c>
      <c r="B1320" s="23">
        <v>167</v>
      </c>
      <c r="C1320" s="23" t="s">
        <v>3757</v>
      </c>
      <c r="D1320" s="23" t="s">
        <v>3758</v>
      </c>
      <c r="E1320" s="24">
        <v>417.4</v>
      </c>
      <c r="F1320" s="23"/>
      <c r="G1320" s="23">
        <v>16</v>
      </c>
      <c r="H1320" s="23" t="str">
        <f>VLOOKUP(G1320,Tabelle3[],2,FALSE)</f>
        <v>C</v>
      </c>
      <c r="I1320" s="23"/>
      <c r="J1320" s="23"/>
      <c r="K1320" s="23"/>
      <c r="L1320" s="23"/>
      <c r="M1320" s="23"/>
      <c r="N1320" s="25"/>
      <c r="O1320" s="26">
        <f ca="1">_xlfn.IFNA(LOOKUP(A1320,Gewichte!A1360:A4229,Gewichte!B1360:B1598),"")</f>
        <v>9.5</v>
      </c>
    </row>
    <row r="1321" spans="1:15" x14ac:dyDescent="0.3">
      <c r="A1321" s="31" t="s">
        <v>3742</v>
      </c>
      <c r="B1321" s="23">
        <v>167</v>
      </c>
      <c r="C1321" s="23" t="s">
        <v>3743</v>
      </c>
      <c r="D1321" s="23" t="s">
        <v>3744</v>
      </c>
      <c r="E1321" s="24">
        <v>179.8</v>
      </c>
      <c r="F1321" s="23"/>
      <c r="G1321" s="23">
        <v>11</v>
      </c>
      <c r="H1321" s="23" t="str">
        <f>VLOOKUP(G1321,Tabelle3[],2,FALSE)</f>
        <v>A</v>
      </c>
      <c r="I1321" s="23"/>
      <c r="J1321" s="23"/>
      <c r="K1321" s="23"/>
      <c r="L1321" s="23"/>
      <c r="M1321" s="23"/>
      <c r="N1321" s="25"/>
      <c r="O1321" s="26">
        <f ca="1">_xlfn.IFNA(LOOKUP(A1321,Gewichte!A1355:A4224,Gewichte!B1355:B1593),"")</f>
        <v>3.57</v>
      </c>
    </row>
    <row r="1322" spans="1:15" x14ac:dyDescent="0.3">
      <c r="A1322" s="31" t="s">
        <v>3736</v>
      </c>
      <c r="B1322" s="23">
        <v>167</v>
      </c>
      <c r="C1322" s="23" t="s">
        <v>3737</v>
      </c>
      <c r="D1322" s="23" t="s">
        <v>3738</v>
      </c>
      <c r="E1322" s="24">
        <v>168.7</v>
      </c>
      <c r="F1322" s="23"/>
      <c r="G1322" s="23">
        <v>11</v>
      </c>
      <c r="H1322" s="23" t="str">
        <f>VLOOKUP(G1322,Tabelle3[],2,FALSE)</f>
        <v>A</v>
      </c>
      <c r="I1322" s="23"/>
      <c r="J1322" s="23"/>
      <c r="K1322" s="23"/>
      <c r="L1322" s="23"/>
      <c r="M1322" s="23"/>
      <c r="N1322" s="25"/>
      <c r="O1322" s="26">
        <f ca="1">_xlfn.IFNA(LOOKUP(A1322,Gewichte!A1353:A4222,Gewichte!B1353:B1591),"")</f>
        <v>3.23</v>
      </c>
    </row>
    <row r="1323" spans="1:15" x14ac:dyDescent="0.3">
      <c r="A1323" s="31" t="s">
        <v>3733</v>
      </c>
      <c r="B1323" s="23">
        <v>167</v>
      </c>
      <c r="C1323" s="23" t="s">
        <v>3734</v>
      </c>
      <c r="D1323" s="23" t="s">
        <v>3735</v>
      </c>
      <c r="E1323" s="24">
        <v>158.69999999999999</v>
      </c>
      <c r="F1323" s="23"/>
      <c r="G1323" s="23">
        <v>11</v>
      </c>
      <c r="H1323" s="23" t="str">
        <f>VLOOKUP(G1323,Tabelle3[],2,FALSE)</f>
        <v>A</v>
      </c>
      <c r="I1323" s="23"/>
      <c r="J1323" s="23"/>
      <c r="K1323" s="23"/>
      <c r="L1323" s="23"/>
      <c r="M1323" s="23"/>
      <c r="N1323" s="25"/>
      <c r="O1323" s="26">
        <f ca="1">_xlfn.IFNA(LOOKUP(A1323,Gewichte!A1352:A4221,Gewichte!B1352:B1590),"")</f>
        <v>2.7</v>
      </c>
    </row>
    <row r="1324" spans="1:15" x14ac:dyDescent="0.3">
      <c r="A1324" s="31" t="s">
        <v>3748</v>
      </c>
      <c r="B1324" s="23">
        <v>167</v>
      </c>
      <c r="C1324" s="23" t="s">
        <v>3749</v>
      </c>
      <c r="D1324" s="23" t="s">
        <v>3750</v>
      </c>
      <c r="E1324" s="24">
        <v>218.7</v>
      </c>
      <c r="F1324" s="23"/>
      <c r="G1324" s="23">
        <v>11</v>
      </c>
      <c r="H1324" s="23" t="str">
        <f>VLOOKUP(G1324,Tabelle3[],2,FALSE)</f>
        <v>A</v>
      </c>
      <c r="I1324" s="23"/>
      <c r="J1324" s="23"/>
      <c r="K1324" s="23"/>
      <c r="L1324" s="23"/>
      <c r="M1324" s="23"/>
      <c r="N1324" s="25"/>
      <c r="O1324" s="26">
        <f ca="1">_xlfn.IFNA(LOOKUP(A1324,Gewichte!A1357:A4226,Gewichte!B1357:B1595),"")</f>
        <v>4.55</v>
      </c>
    </row>
    <row r="1325" spans="1:15" x14ac:dyDescent="0.3">
      <c r="A1325" s="31" t="s">
        <v>3708</v>
      </c>
      <c r="B1325" s="23">
        <v>167</v>
      </c>
      <c r="C1325" s="23" t="s">
        <v>3709</v>
      </c>
      <c r="D1325" s="23" t="s">
        <v>3710</v>
      </c>
      <c r="E1325" s="24">
        <v>84.4</v>
      </c>
      <c r="F1325" s="23"/>
      <c r="G1325" s="23">
        <v>16</v>
      </c>
      <c r="H1325" s="23" t="str">
        <f>VLOOKUP(G1325,Tabelle3[],2,FALSE)</f>
        <v>C</v>
      </c>
      <c r="I1325" s="23"/>
      <c r="J1325" s="23"/>
      <c r="K1325" s="23"/>
      <c r="L1325" s="23"/>
      <c r="M1325" s="23"/>
      <c r="N1325" s="25"/>
      <c r="O1325" s="26">
        <f ca="1">_xlfn.IFNA(LOOKUP(A1325,Gewichte!A1343:A4212,Gewichte!B1343:B1581),"")</f>
        <v>0.79</v>
      </c>
    </row>
    <row r="1326" spans="1:15" x14ac:dyDescent="0.3">
      <c r="A1326" s="31" t="s">
        <v>3724</v>
      </c>
      <c r="B1326" s="23">
        <v>167</v>
      </c>
      <c r="C1326" s="23" t="s">
        <v>3725</v>
      </c>
      <c r="D1326" s="23" t="s">
        <v>3726</v>
      </c>
      <c r="E1326" s="24">
        <v>107.7</v>
      </c>
      <c r="F1326" s="23"/>
      <c r="G1326" s="23">
        <v>11</v>
      </c>
      <c r="H1326" s="23" t="str">
        <f>VLOOKUP(G1326,Tabelle3[],2,FALSE)</f>
        <v>A</v>
      </c>
      <c r="I1326" s="23"/>
      <c r="J1326" s="23"/>
      <c r="K1326" s="23"/>
      <c r="L1326" s="23"/>
      <c r="M1326" s="23"/>
      <c r="N1326" s="25"/>
      <c r="O1326" s="26">
        <f ca="1">_xlfn.IFNA(LOOKUP(A1326,Gewichte!A1349:A4218,Gewichte!B1349:B1587),"")</f>
        <v>3.43</v>
      </c>
    </row>
    <row r="1327" spans="1:15" x14ac:dyDescent="0.3">
      <c r="A1327" s="31" t="s">
        <v>3719</v>
      </c>
      <c r="B1327" s="23">
        <v>167</v>
      </c>
      <c r="C1327" s="23" t="s">
        <v>3709</v>
      </c>
      <c r="D1327" s="23" t="s">
        <v>3720</v>
      </c>
      <c r="E1327" s="24">
        <v>98.8</v>
      </c>
      <c r="F1327" s="23"/>
      <c r="G1327" s="23">
        <v>11</v>
      </c>
      <c r="H1327" s="23" t="str">
        <f>VLOOKUP(G1327,Tabelle3[],2,FALSE)</f>
        <v>A</v>
      </c>
      <c r="I1327" s="23"/>
      <c r="J1327" s="23"/>
      <c r="K1327" s="23"/>
      <c r="L1327" s="23"/>
      <c r="M1327" s="23"/>
      <c r="N1327" s="25"/>
      <c r="O1327" s="26">
        <f ca="1">_xlfn.IFNA(LOOKUP(A1327,Gewichte!A1347:A4216,Gewichte!B1347:B1585),"")</f>
        <v>2.14</v>
      </c>
    </row>
    <row r="1328" spans="1:15" x14ac:dyDescent="0.3">
      <c r="A1328" s="31" t="s">
        <v>3711</v>
      </c>
      <c r="B1328" s="23">
        <v>167</v>
      </c>
      <c r="C1328" s="23" t="s">
        <v>3712</v>
      </c>
      <c r="D1328" s="23" t="s">
        <v>3713</v>
      </c>
      <c r="E1328" s="24">
        <v>86.6</v>
      </c>
      <c r="F1328" s="23"/>
      <c r="G1328" s="23">
        <v>11</v>
      </c>
      <c r="H1328" s="23" t="str">
        <f>VLOOKUP(G1328,Tabelle3[],2,FALSE)</f>
        <v>A</v>
      </c>
      <c r="I1328" s="23"/>
      <c r="J1328" s="23"/>
      <c r="K1328" s="23"/>
      <c r="L1328" s="23"/>
      <c r="M1328" s="23"/>
      <c r="N1328" s="25"/>
      <c r="O1328" s="26">
        <f ca="1">_xlfn.IFNA(LOOKUP(A1328,Gewichte!A1344:A4213,Gewichte!B1344:B1582),"")</f>
        <v>1.75</v>
      </c>
    </row>
    <row r="1329" spans="1:15" x14ac:dyDescent="0.3">
      <c r="A1329" s="31" t="s">
        <v>3745</v>
      </c>
      <c r="B1329" s="23">
        <v>167</v>
      </c>
      <c r="C1329" s="23" t="s">
        <v>3746</v>
      </c>
      <c r="D1329" s="23" t="s">
        <v>3747</v>
      </c>
      <c r="E1329" s="24">
        <v>215.3</v>
      </c>
      <c r="F1329" s="23"/>
      <c r="G1329" s="23">
        <v>16</v>
      </c>
      <c r="H1329" s="23" t="str">
        <f>VLOOKUP(G1329,Tabelle3[],2,FALSE)</f>
        <v>C</v>
      </c>
      <c r="I1329" s="23"/>
      <c r="J1329" s="23"/>
      <c r="K1329" s="23"/>
      <c r="L1329" s="23"/>
      <c r="M1329" s="23"/>
      <c r="N1329" s="25"/>
      <c r="O1329" s="26">
        <f ca="1">_xlfn.IFNA(LOOKUP(A1329,Gewichte!A1356:A4225,Gewichte!B1356:B1594),"")</f>
        <v>6</v>
      </c>
    </row>
    <row r="1330" spans="1:15" x14ac:dyDescent="0.3">
      <c r="A1330" s="31" t="s">
        <v>3702</v>
      </c>
      <c r="B1330" s="23">
        <v>167</v>
      </c>
      <c r="C1330" s="23" t="s">
        <v>3703</v>
      </c>
      <c r="D1330" s="23" t="s">
        <v>3704</v>
      </c>
      <c r="E1330" s="24">
        <v>75.5</v>
      </c>
      <c r="F1330" s="23"/>
      <c r="G1330" s="23">
        <v>11</v>
      </c>
      <c r="H1330" s="23" t="str">
        <f>VLOOKUP(G1330,Tabelle3[],2,FALSE)</f>
        <v>A</v>
      </c>
      <c r="I1330" s="23"/>
      <c r="J1330" s="23"/>
      <c r="K1330" s="23"/>
      <c r="L1330" s="23"/>
      <c r="M1330" s="23"/>
      <c r="N1330" s="25"/>
      <c r="O1330" s="26">
        <f ca="1">_xlfn.IFNA(LOOKUP(A1330,Gewichte!A1341:A4210,Gewichte!B1341:B1579),"")</f>
        <v>1.29</v>
      </c>
    </row>
    <row r="1331" spans="1:15" x14ac:dyDescent="0.3">
      <c r="A1331" s="31" t="s">
        <v>3690</v>
      </c>
      <c r="B1331" s="23">
        <v>167</v>
      </c>
      <c r="C1331" s="23" t="s">
        <v>3691</v>
      </c>
      <c r="D1331" s="23" t="s">
        <v>3692</v>
      </c>
      <c r="E1331" s="24">
        <v>67.7</v>
      </c>
      <c r="F1331" s="23"/>
      <c r="G1331" s="23">
        <v>11</v>
      </c>
      <c r="H1331" s="23" t="str">
        <f>VLOOKUP(G1331,Tabelle3[],2,FALSE)</f>
        <v>A</v>
      </c>
      <c r="I1331" s="23"/>
      <c r="J1331" s="23"/>
      <c r="K1331" s="23"/>
      <c r="L1331" s="23"/>
      <c r="M1331" s="23"/>
      <c r="N1331" s="25"/>
      <c r="O1331" s="26">
        <f ca="1">_xlfn.IFNA(LOOKUP(A1331,Gewichte!A1337:A4206,Gewichte!B1337:B1575),"")</f>
        <v>1.07</v>
      </c>
    </row>
    <row r="1332" spans="1:15" x14ac:dyDescent="0.3">
      <c r="A1332" s="31" t="s">
        <v>3681</v>
      </c>
      <c r="B1332" s="23">
        <v>167</v>
      </c>
      <c r="C1332" s="23" t="s">
        <v>3682</v>
      </c>
      <c r="D1332" s="23" t="s">
        <v>3683</v>
      </c>
      <c r="E1332" s="24">
        <v>52.2</v>
      </c>
      <c r="F1332" s="23"/>
      <c r="G1332" s="23">
        <v>11</v>
      </c>
      <c r="H1332" s="23" t="str">
        <f>VLOOKUP(G1332,Tabelle3[],2,FALSE)</f>
        <v>A</v>
      </c>
      <c r="I1332" s="23"/>
      <c r="J1332" s="23"/>
      <c r="K1332" s="23"/>
      <c r="L1332" s="23"/>
      <c r="M1332" s="23"/>
      <c r="N1332" s="25"/>
      <c r="O1332" s="26">
        <f ca="1">_xlfn.IFNA(LOOKUP(A1332,Gewichte!A1334:A4203,Gewichte!B1334:B1572),"")</f>
        <v>0.81</v>
      </c>
    </row>
    <row r="1333" spans="1:15" x14ac:dyDescent="0.3">
      <c r="A1333" s="31" t="s">
        <v>3730</v>
      </c>
      <c r="B1333" s="23">
        <v>167</v>
      </c>
      <c r="C1333" s="23" t="s">
        <v>3731</v>
      </c>
      <c r="D1333" s="23" t="s">
        <v>3732</v>
      </c>
      <c r="E1333" s="24">
        <v>133.19999999999999</v>
      </c>
      <c r="F1333" s="23"/>
      <c r="G1333" s="23">
        <v>11</v>
      </c>
      <c r="H1333" s="23" t="str">
        <f>VLOOKUP(G1333,Tabelle3[],2,FALSE)</f>
        <v>A</v>
      </c>
      <c r="I1333" s="23"/>
      <c r="J1333" s="23"/>
      <c r="K1333" s="23"/>
      <c r="L1333" s="23"/>
      <c r="M1333" s="23"/>
      <c r="N1333" s="25"/>
      <c r="O1333" s="26">
        <f ca="1">_xlfn.IFNA(LOOKUP(A1333,Gewichte!A1351:A4220,Gewichte!B1351:B1589),"")</f>
        <v>2.9</v>
      </c>
    </row>
    <row r="1334" spans="1:15" x14ac:dyDescent="0.3">
      <c r="A1334" s="31" t="s">
        <v>3727</v>
      </c>
      <c r="B1334" s="23">
        <v>167</v>
      </c>
      <c r="C1334" s="23" t="s">
        <v>3728</v>
      </c>
      <c r="D1334" s="23" t="s">
        <v>3729</v>
      </c>
      <c r="E1334" s="24">
        <v>131</v>
      </c>
      <c r="F1334" s="23"/>
      <c r="G1334" s="23">
        <v>11</v>
      </c>
      <c r="H1334" s="23" t="str">
        <f>VLOOKUP(G1334,Tabelle3[],2,FALSE)</f>
        <v>A</v>
      </c>
      <c r="I1334" s="23"/>
      <c r="J1334" s="23"/>
      <c r="K1334" s="23"/>
      <c r="L1334" s="23"/>
      <c r="M1334" s="23"/>
      <c r="N1334" s="25"/>
      <c r="O1334" s="26">
        <f ca="1">_xlfn.IFNA(LOOKUP(A1334,Gewichte!A1350:A4219,Gewichte!B1350:B1588),"")</f>
        <v>2.4700000000000002</v>
      </c>
    </row>
    <row r="1335" spans="1:15" x14ac:dyDescent="0.3">
      <c r="A1335" s="31" t="s">
        <v>3721</v>
      </c>
      <c r="B1335" s="23">
        <v>167</v>
      </c>
      <c r="C1335" s="23" t="s">
        <v>3722</v>
      </c>
      <c r="D1335" s="23" t="s">
        <v>3723</v>
      </c>
      <c r="E1335" s="24">
        <v>99.9</v>
      </c>
      <c r="F1335" s="23"/>
      <c r="G1335" s="23">
        <v>11</v>
      </c>
      <c r="H1335" s="23" t="str">
        <f>VLOOKUP(G1335,Tabelle3[],2,FALSE)</f>
        <v>A</v>
      </c>
      <c r="I1335" s="23"/>
      <c r="J1335" s="23"/>
      <c r="K1335" s="23"/>
      <c r="L1335" s="23"/>
      <c r="M1335" s="23"/>
      <c r="N1335" s="25"/>
      <c r="O1335" s="26">
        <f ca="1">_xlfn.IFNA(LOOKUP(A1335,Gewichte!A1348:A4217,Gewichte!B1348:B1586),"")</f>
        <v>2.0299999999999998</v>
      </c>
    </row>
    <row r="1336" spans="1:15" x14ac:dyDescent="0.3">
      <c r="A1336" s="31" t="s">
        <v>3739</v>
      </c>
      <c r="B1336" s="23">
        <v>167</v>
      </c>
      <c r="C1336" s="23" t="s">
        <v>3740</v>
      </c>
      <c r="D1336" s="23" t="s">
        <v>3741</v>
      </c>
      <c r="E1336" s="24">
        <v>173.2</v>
      </c>
      <c r="F1336" s="23"/>
      <c r="G1336" s="23">
        <v>11</v>
      </c>
      <c r="H1336" s="23" t="str">
        <f>VLOOKUP(G1336,Tabelle3[],2,FALSE)</f>
        <v>A</v>
      </c>
      <c r="I1336" s="23"/>
      <c r="J1336" s="23"/>
      <c r="K1336" s="23"/>
      <c r="L1336" s="23"/>
      <c r="M1336" s="23"/>
      <c r="N1336" s="25"/>
      <c r="O1336" s="26">
        <f ca="1">_xlfn.IFNA(LOOKUP(A1336,Gewichte!A1354:A4223,Gewichte!B1354:B1592),"")</f>
        <v>3.94</v>
      </c>
    </row>
    <row r="1337" spans="1:15" x14ac:dyDescent="0.3">
      <c r="A1337" s="31" t="s">
        <v>3678</v>
      </c>
      <c r="B1337" s="23">
        <v>167</v>
      </c>
      <c r="C1337" s="23" t="s">
        <v>3679</v>
      </c>
      <c r="D1337" s="23" t="s">
        <v>3680</v>
      </c>
      <c r="E1337" s="24">
        <v>35.5</v>
      </c>
      <c r="F1337" s="23"/>
      <c r="G1337" s="23">
        <v>16</v>
      </c>
      <c r="H1337" s="23" t="str">
        <f>VLOOKUP(G1337,Tabelle3[],2,FALSE)</f>
        <v>C</v>
      </c>
      <c r="I1337" s="23"/>
      <c r="J1337" s="23"/>
      <c r="K1337" s="23"/>
      <c r="L1337" s="23"/>
      <c r="M1337" s="23"/>
      <c r="N1337" s="25"/>
      <c r="O1337" s="26">
        <f ca="1">_xlfn.IFNA(LOOKUP(A1337,Gewichte!A1333:A4202,Gewichte!B1333:B1571),"")</f>
        <v>0.32</v>
      </c>
    </row>
    <row r="1338" spans="1:15" x14ac:dyDescent="0.3">
      <c r="A1338" s="31" t="s">
        <v>3696</v>
      </c>
      <c r="B1338" s="23">
        <v>167</v>
      </c>
      <c r="C1338" s="23" t="s">
        <v>3697</v>
      </c>
      <c r="D1338" s="23" t="s">
        <v>3698</v>
      </c>
      <c r="E1338" s="24">
        <v>69.900000000000006</v>
      </c>
      <c r="F1338" s="23"/>
      <c r="G1338" s="23">
        <v>16</v>
      </c>
      <c r="H1338" s="23" t="str">
        <f>VLOOKUP(G1338,Tabelle3[],2,FALSE)</f>
        <v>C</v>
      </c>
      <c r="I1338" s="23"/>
      <c r="J1338" s="23"/>
      <c r="K1338" s="23"/>
      <c r="L1338" s="23"/>
      <c r="M1338" s="23"/>
      <c r="N1338" s="25"/>
      <c r="O1338" s="26">
        <f ca="1">_xlfn.IFNA(LOOKUP(A1338,Gewichte!A1339:A4208,Gewichte!B1339:B1577),"")</f>
        <v>1.31</v>
      </c>
    </row>
    <row r="1339" spans="1:15" x14ac:dyDescent="0.3">
      <c r="A1339" s="31" t="s">
        <v>3716</v>
      </c>
      <c r="B1339" s="23">
        <v>167</v>
      </c>
      <c r="C1339" s="23" t="s">
        <v>3717</v>
      </c>
      <c r="D1339" s="23" t="s">
        <v>3718</v>
      </c>
      <c r="E1339" s="24">
        <v>97.7</v>
      </c>
      <c r="F1339" s="23"/>
      <c r="G1339" s="23">
        <v>11</v>
      </c>
      <c r="H1339" s="23" t="str">
        <f>VLOOKUP(G1339,Tabelle3[],2,FALSE)</f>
        <v>A</v>
      </c>
      <c r="I1339" s="23"/>
      <c r="J1339" s="23"/>
      <c r="K1339" s="23"/>
      <c r="L1339" s="23"/>
      <c r="M1339" s="23"/>
      <c r="N1339" s="25"/>
      <c r="O1339" s="26">
        <f ca="1">_xlfn.IFNA(LOOKUP(A1339,Gewichte!A1346:A4215,Gewichte!B1346:B1584),"")</f>
        <v>1.96</v>
      </c>
    </row>
    <row r="1340" spans="1:15" x14ac:dyDescent="0.3">
      <c r="A1340" s="31" t="s">
        <v>3714</v>
      </c>
      <c r="B1340" s="23">
        <v>167</v>
      </c>
      <c r="C1340" s="23" t="s">
        <v>3697</v>
      </c>
      <c r="D1340" s="23" t="s">
        <v>3715</v>
      </c>
      <c r="E1340" s="24">
        <v>86.6</v>
      </c>
      <c r="F1340" s="23"/>
      <c r="G1340" s="23">
        <v>11</v>
      </c>
      <c r="H1340" s="23" t="str">
        <f>VLOOKUP(G1340,Tabelle3[],2,FALSE)</f>
        <v>A</v>
      </c>
      <c r="I1340" s="23"/>
      <c r="J1340" s="23"/>
      <c r="K1340" s="23"/>
      <c r="L1340" s="23"/>
      <c r="M1340" s="23"/>
      <c r="N1340" s="25"/>
      <c r="O1340" s="26">
        <f ca="1">_xlfn.IFNA(LOOKUP(A1340,Gewichte!A1345:A4214,Gewichte!B1345:B1583),"")</f>
        <v>1.61</v>
      </c>
    </row>
    <row r="1341" spans="1:15" x14ac:dyDescent="0.3">
      <c r="A1341" s="31" t="s">
        <v>3693</v>
      </c>
      <c r="B1341" s="23">
        <v>167</v>
      </c>
      <c r="C1341" s="23" t="s">
        <v>3694</v>
      </c>
      <c r="D1341" s="23" t="s">
        <v>3695</v>
      </c>
      <c r="E1341" s="24">
        <v>67.7</v>
      </c>
      <c r="F1341" s="23"/>
      <c r="G1341" s="23">
        <v>11</v>
      </c>
      <c r="H1341" s="23" t="str">
        <f>VLOOKUP(G1341,Tabelle3[],2,FALSE)</f>
        <v>A</v>
      </c>
      <c r="I1341" s="23"/>
      <c r="J1341" s="23"/>
      <c r="K1341" s="23"/>
      <c r="L1341" s="23"/>
      <c r="M1341" s="23"/>
      <c r="N1341" s="25"/>
      <c r="O1341" s="26">
        <f ca="1">_xlfn.IFNA(LOOKUP(A1341,Gewichte!A1338:A4207,Gewichte!B1338:B1576),"")</f>
        <v>1.33</v>
      </c>
    </row>
    <row r="1342" spans="1:15" x14ac:dyDescent="0.3">
      <c r="A1342" s="31" t="s">
        <v>3773</v>
      </c>
      <c r="B1342" s="23">
        <v>172</v>
      </c>
      <c r="C1342" s="23" t="s">
        <v>3774</v>
      </c>
      <c r="D1342" s="23"/>
      <c r="E1342" s="24">
        <v>291.60000000000002</v>
      </c>
      <c r="F1342" s="23"/>
      <c r="G1342" s="23">
        <v>11</v>
      </c>
      <c r="H1342" s="23" t="str">
        <f>VLOOKUP(G1342,Tabelle3[],2,FALSE)</f>
        <v>A</v>
      </c>
      <c r="I1342" s="23">
        <v>1</v>
      </c>
      <c r="J1342" s="23">
        <v>0.1</v>
      </c>
      <c r="K1342" s="23"/>
      <c r="L1342" s="23">
        <v>4.5599999999999996</v>
      </c>
      <c r="M1342" s="23"/>
      <c r="N1342" s="25"/>
      <c r="O1342" s="26" t="str">
        <f>_xlfn.IFNA(LOOKUP(A1342,Gewichte!A1371:A4240,Gewichte!B1371:B1609),"")</f>
        <v/>
      </c>
    </row>
    <row r="1343" spans="1:15" x14ac:dyDescent="0.3">
      <c r="A1343" s="31" t="s">
        <v>3778</v>
      </c>
      <c r="B1343" s="23">
        <v>172</v>
      </c>
      <c r="C1343" s="23" t="s">
        <v>3779</v>
      </c>
      <c r="D1343" s="23"/>
      <c r="E1343" s="24">
        <v>432</v>
      </c>
      <c r="F1343" s="23"/>
      <c r="G1343" s="23">
        <v>11</v>
      </c>
      <c r="H1343" s="23" t="str">
        <f>VLOOKUP(G1343,Tabelle3[],2,FALSE)</f>
        <v>A</v>
      </c>
      <c r="I1343" s="23">
        <v>1</v>
      </c>
      <c r="J1343" s="23">
        <v>0.1</v>
      </c>
      <c r="K1343" s="23"/>
      <c r="L1343" s="23">
        <v>6.96</v>
      </c>
      <c r="M1343" s="23"/>
      <c r="N1343" s="25"/>
      <c r="O1343" s="26" t="str">
        <f>_xlfn.IFNA(LOOKUP(A1343,Gewichte!A1375:A4244,Gewichte!B1375:B1613),"")</f>
        <v/>
      </c>
    </row>
    <row r="1344" spans="1:15" x14ac:dyDescent="0.3">
      <c r="A1344" s="31" t="s">
        <v>3783</v>
      </c>
      <c r="B1344" s="23">
        <v>172</v>
      </c>
      <c r="C1344" s="23" t="s">
        <v>3784</v>
      </c>
      <c r="D1344" s="23"/>
      <c r="E1344" s="24">
        <v>618</v>
      </c>
      <c r="F1344" s="23"/>
      <c r="G1344" s="23">
        <v>11</v>
      </c>
      <c r="H1344" s="23" t="str">
        <f>VLOOKUP(G1344,Tabelle3[],2,FALSE)</f>
        <v>A</v>
      </c>
      <c r="I1344" s="23">
        <v>1</v>
      </c>
      <c r="J1344" s="23">
        <v>0.1</v>
      </c>
      <c r="K1344" s="23"/>
      <c r="L1344" s="23">
        <v>11.64</v>
      </c>
      <c r="M1344" s="23"/>
      <c r="N1344" s="25"/>
      <c r="O1344" s="26" t="str">
        <f>_xlfn.IFNA(LOOKUP(A1344,Gewichte!A1379:A4248,Gewichte!B1379:B1617),"")</f>
        <v/>
      </c>
    </row>
    <row r="1345" spans="1:15" x14ac:dyDescent="0.3">
      <c r="A1345" s="31" t="s">
        <v>3765</v>
      </c>
      <c r="B1345" s="23">
        <v>172</v>
      </c>
      <c r="C1345" s="23" t="s">
        <v>3764</v>
      </c>
      <c r="D1345" s="23"/>
      <c r="E1345" s="24">
        <v>192</v>
      </c>
      <c r="F1345" s="23"/>
      <c r="G1345" s="23">
        <v>11</v>
      </c>
      <c r="H1345" s="23" t="str">
        <f>VLOOKUP(G1345,Tabelle3[],2,FALSE)</f>
        <v>A</v>
      </c>
      <c r="I1345" s="23">
        <v>1</v>
      </c>
      <c r="J1345" s="23">
        <v>0.1</v>
      </c>
      <c r="K1345" s="23"/>
      <c r="L1345" s="23">
        <v>2.88</v>
      </c>
      <c r="M1345" s="23"/>
      <c r="N1345" s="25"/>
      <c r="O1345" s="26" t="str">
        <f>_xlfn.IFNA(LOOKUP(A1345,Gewichte!A1364:A4233,Gewichte!B1364:B1602),"")</f>
        <v/>
      </c>
    </row>
    <row r="1346" spans="1:15" x14ac:dyDescent="0.3">
      <c r="A1346" s="31" t="s">
        <v>3768</v>
      </c>
      <c r="B1346" s="23">
        <v>172</v>
      </c>
      <c r="C1346" s="23" t="s">
        <v>3767</v>
      </c>
      <c r="D1346" s="23"/>
      <c r="E1346" s="24">
        <v>212.4</v>
      </c>
      <c r="F1346" s="23"/>
      <c r="G1346" s="23">
        <v>11</v>
      </c>
      <c r="H1346" s="23" t="str">
        <f>VLOOKUP(G1346,Tabelle3[],2,FALSE)</f>
        <v>A</v>
      </c>
      <c r="I1346" s="23">
        <v>1</v>
      </c>
      <c r="J1346" s="23">
        <v>0.1</v>
      </c>
      <c r="K1346" s="23"/>
      <c r="L1346" s="23">
        <v>3.48</v>
      </c>
      <c r="M1346" s="23"/>
      <c r="N1346" s="25"/>
      <c r="O1346" s="26" t="str">
        <f>_xlfn.IFNA(LOOKUP(A1346,Gewichte!A1366:A4235,Gewichte!B1366:B1604),"")</f>
        <v/>
      </c>
    </row>
    <row r="1347" spans="1:15" x14ac:dyDescent="0.3">
      <c r="A1347" s="31" t="s">
        <v>3776</v>
      </c>
      <c r="B1347" s="23">
        <v>172</v>
      </c>
      <c r="C1347" s="23" t="s">
        <v>3774</v>
      </c>
      <c r="D1347" s="23"/>
      <c r="E1347" s="24">
        <v>332.4</v>
      </c>
      <c r="F1347" s="23"/>
      <c r="G1347" s="23">
        <v>11</v>
      </c>
      <c r="H1347" s="23" t="str">
        <f>VLOOKUP(G1347,Tabelle3[],2,FALSE)</f>
        <v>A</v>
      </c>
      <c r="I1347" s="23">
        <v>1</v>
      </c>
      <c r="J1347" s="23">
        <v>0.1</v>
      </c>
      <c r="K1347" s="23"/>
      <c r="L1347" s="23">
        <v>4.5599999999999996</v>
      </c>
      <c r="M1347" s="23"/>
      <c r="N1347" s="25"/>
      <c r="O1347" s="26" t="str">
        <f>_xlfn.IFNA(LOOKUP(A1347,Gewichte!A1373:A4242,Gewichte!B1373:B1611),"")</f>
        <v/>
      </c>
    </row>
    <row r="1348" spans="1:15" x14ac:dyDescent="0.3">
      <c r="A1348" s="31" t="s">
        <v>3781</v>
      </c>
      <c r="B1348" s="23">
        <v>172</v>
      </c>
      <c r="C1348" s="23" t="s">
        <v>3779</v>
      </c>
      <c r="D1348" s="23"/>
      <c r="E1348" s="24">
        <v>484.8</v>
      </c>
      <c r="F1348" s="23"/>
      <c r="G1348" s="23">
        <v>11</v>
      </c>
      <c r="H1348" s="23" t="str">
        <f>VLOOKUP(G1348,Tabelle3[],2,FALSE)</f>
        <v>A</v>
      </c>
      <c r="I1348" s="23">
        <v>1</v>
      </c>
      <c r="J1348" s="23">
        <v>0.1</v>
      </c>
      <c r="K1348" s="23"/>
      <c r="L1348" s="23">
        <v>6.96</v>
      </c>
      <c r="M1348" s="23"/>
      <c r="N1348" s="25"/>
      <c r="O1348" s="26" t="str">
        <f>_xlfn.IFNA(LOOKUP(A1348,Gewichte!A1377:A4246,Gewichte!B1377:B1615),"")</f>
        <v/>
      </c>
    </row>
    <row r="1349" spans="1:15" x14ac:dyDescent="0.3">
      <c r="A1349" s="31" t="s">
        <v>3786</v>
      </c>
      <c r="B1349" s="23">
        <v>172</v>
      </c>
      <c r="C1349" s="23" t="s">
        <v>3784</v>
      </c>
      <c r="D1349" s="23"/>
      <c r="E1349" s="24">
        <v>770.4</v>
      </c>
      <c r="F1349" s="23"/>
      <c r="G1349" s="23">
        <v>11</v>
      </c>
      <c r="H1349" s="23" t="str">
        <f>VLOOKUP(G1349,Tabelle3[],2,FALSE)</f>
        <v>A</v>
      </c>
      <c r="I1349" s="23">
        <v>1</v>
      </c>
      <c r="J1349" s="23">
        <v>0.1</v>
      </c>
      <c r="K1349" s="23"/>
      <c r="L1349" s="23">
        <v>11.64</v>
      </c>
      <c r="M1349" s="23"/>
      <c r="N1349" s="25"/>
      <c r="O1349" s="26" t="str">
        <f>_xlfn.IFNA(LOOKUP(A1349,Gewichte!A1381:A4250,Gewichte!B1381:B1619),"")</f>
        <v/>
      </c>
    </row>
    <row r="1350" spans="1:15" x14ac:dyDescent="0.3">
      <c r="A1350" s="31" t="s">
        <v>3770</v>
      </c>
      <c r="B1350" s="23">
        <v>172</v>
      </c>
      <c r="C1350" s="23" t="s">
        <v>3764</v>
      </c>
      <c r="D1350" s="23"/>
      <c r="E1350" s="24">
        <v>224.4</v>
      </c>
      <c r="F1350" s="23"/>
      <c r="G1350" s="23">
        <v>11</v>
      </c>
      <c r="H1350" s="23" t="str">
        <f>VLOOKUP(G1350,Tabelle3[],2,FALSE)</f>
        <v>A</v>
      </c>
      <c r="I1350" s="23">
        <v>1</v>
      </c>
      <c r="J1350" s="23">
        <v>0.1</v>
      </c>
      <c r="K1350" s="23"/>
      <c r="L1350" s="23">
        <v>2.88</v>
      </c>
      <c r="M1350" s="23"/>
      <c r="N1350" s="25"/>
      <c r="O1350" s="26" t="str">
        <f>_xlfn.IFNA(LOOKUP(A1350,Gewichte!A1368:A4237,Gewichte!B1368:B1606),"")</f>
        <v/>
      </c>
    </row>
    <row r="1351" spans="1:15" x14ac:dyDescent="0.3">
      <c r="A1351" s="31" t="s">
        <v>3772</v>
      </c>
      <c r="B1351" s="23">
        <v>172</v>
      </c>
      <c r="C1351" s="23" t="s">
        <v>3767</v>
      </c>
      <c r="D1351" s="23"/>
      <c r="E1351" s="24">
        <v>254.4</v>
      </c>
      <c r="F1351" s="23"/>
      <c r="G1351" s="23">
        <v>11</v>
      </c>
      <c r="H1351" s="23" t="str">
        <f>VLOOKUP(G1351,Tabelle3[],2,FALSE)</f>
        <v>A</v>
      </c>
      <c r="I1351" s="23">
        <v>1</v>
      </c>
      <c r="J1351" s="23">
        <v>0.1</v>
      </c>
      <c r="K1351" s="23"/>
      <c r="L1351" s="23">
        <v>3.48</v>
      </c>
      <c r="M1351" s="23"/>
      <c r="N1351" s="25"/>
      <c r="O1351" s="26" t="str">
        <f>_xlfn.IFNA(LOOKUP(A1351,Gewichte!A1370:A4239,Gewichte!B1370:B1608),"")</f>
        <v/>
      </c>
    </row>
    <row r="1352" spans="1:15" x14ac:dyDescent="0.3">
      <c r="A1352" s="31" t="s">
        <v>3775</v>
      </c>
      <c r="B1352" s="23">
        <v>172</v>
      </c>
      <c r="C1352" s="23" t="s">
        <v>3774</v>
      </c>
      <c r="D1352" s="23"/>
      <c r="E1352" s="24">
        <v>319.2</v>
      </c>
      <c r="F1352" s="23"/>
      <c r="G1352" s="23">
        <v>11</v>
      </c>
      <c r="H1352" s="23" t="str">
        <f>VLOOKUP(G1352,Tabelle3[],2,FALSE)</f>
        <v>A</v>
      </c>
      <c r="I1352" s="23">
        <v>1</v>
      </c>
      <c r="J1352" s="23">
        <v>0.1</v>
      </c>
      <c r="K1352" s="23"/>
      <c r="L1352" s="23">
        <v>4.5599999999999996</v>
      </c>
      <c r="M1352" s="23"/>
      <c r="N1352" s="25"/>
      <c r="O1352" s="26" t="str">
        <f>_xlfn.IFNA(LOOKUP(A1352,Gewichte!A1372:A4241,Gewichte!B1372:B1610),"")</f>
        <v/>
      </c>
    </row>
    <row r="1353" spans="1:15" x14ac:dyDescent="0.3">
      <c r="A1353" s="31" t="s">
        <v>3780</v>
      </c>
      <c r="B1353" s="23">
        <v>172</v>
      </c>
      <c r="C1353" s="23" t="s">
        <v>3779</v>
      </c>
      <c r="D1353" s="23"/>
      <c r="E1353" s="24">
        <v>460.8</v>
      </c>
      <c r="F1353" s="23"/>
      <c r="G1353" s="23">
        <v>11</v>
      </c>
      <c r="H1353" s="23" t="str">
        <f>VLOOKUP(G1353,Tabelle3[],2,FALSE)</f>
        <v>A</v>
      </c>
      <c r="I1353" s="23">
        <v>1</v>
      </c>
      <c r="J1353" s="23">
        <v>0.1</v>
      </c>
      <c r="K1353" s="23"/>
      <c r="L1353" s="23">
        <v>6.96</v>
      </c>
      <c r="M1353" s="23"/>
      <c r="N1353" s="25"/>
      <c r="O1353" s="26" t="str">
        <f>_xlfn.IFNA(LOOKUP(A1353,Gewichte!A1376:A4245,Gewichte!B1376:B1614),"")</f>
        <v/>
      </c>
    </row>
    <row r="1354" spans="1:15" x14ac:dyDescent="0.3">
      <c r="A1354" s="31" t="s">
        <v>3785</v>
      </c>
      <c r="B1354" s="23">
        <v>172</v>
      </c>
      <c r="C1354" s="23" t="s">
        <v>3784</v>
      </c>
      <c r="D1354" s="23"/>
      <c r="E1354" s="24">
        <v>718.8</v>
      </c>
      <c r="F1354" s="23"/>
      <c r="G1354" s="23">
        <v>11</v>
      </c>
      <c r="H1354" s="23" t="str">
        <f>VLOOKUP(G1354,Tabelle3[],2,FALSE)</f>
        <v>A</v>
      </c>
      <c r="I1354" s="23">
        <v>1</v>
      </c>
      <c r="J1354" s="23">
        <v>0.1</v>
      </c>
      <c r="K1354" s="23"/>
      <c r="L1354" s="23">
        <v>11.64</v>
      </c>
      <c r="M1354" s="23"/>
      <c r="N1354" s="25"/>
      <c r="O1354" s="26" t="str">
        <f>_xlfn.IFNA(LOOKUP(A1354,Gewichte!A1380:A4249,Gewichte!B1380:B1618),"")</f>
        <v/>
      </c>
    </row>
    <row r="1355" spans="1:15" x14ac:dyDescent="0.3">
      <c r="A1355" s="31" t="s">
        <v>3763</v>
      </c>
      <c r="B1355" s="23">
        <v>172</v>
      </c>
      <c r="C1355" s="23" t="s">
        <v>3764</v>
      </c>
      <c r="D1355" s="23"/>
      <c r="E1355" s="24">
        <v>180</v>
      </c>
      <c r="F1355" s="23"/>
      <c r="G1355" s="23">
        <v>11</v>
      </c>
      <c r="H1355" s="23" t="str">
        <f>VLOOKUP(G1355,Tabelle3[],2,FALSE)</f>
        <v>A</v>
      </c>
      <c r="I1355" s="23">
        <v>1</v>
      </c>
      <c r="J1355" s="23">
        <v>0.1</v>
      </c>
      <c r="K1355" s="23"/>
      <c r="L1355" s="23">
        <v>2.88</v>
      </c>
      <c r="M1355" s="23"/>
      <c r="N1355" s="25"/>
      <c r="O1355" s="26" t="str">
        <f>_xlfn.IFNA(LOOKUP(A1355,Gewichte!A1363:A4232,Gewichte!B1363:B1601),"")</f>
        <v/>
      </c>
    </row>
    <row r="1356" spans="1:15" x14ac:dyDescent="0.3">
      <c r="A1356" s="31" t="s">
        <v>3766</v>
      </c>
      <c r="B1356" s="23">
        <v>172</v>
      </c>
      <c r="C1356" s="23" t="s">
        <v>3767</v>
      </c>
      <c r="D1356" s="23"/>
      <c r="E1356" s="24">
        <v>205.2</v>
      </c>
      <c r="F1356" s="23"/>
      <c r="G1356" s="23">
        <v>11</v>
      </c>
      <c r="H1356" s="23" t="str">
        <f>VLOOKUP(G1356,Tabelle3[],2,FALSE)</f>
        <v>A</v>
      </c>
      <c r="I1356" s="23">
        <v>1</v>
      </c>
      <c r="J1356" s="23">
        <v>0.1</v>
      </c>
      <c r="K1356" s="23"/>
      <c r="L1356" s="23">
        <v>3.48</v>
      </c>
      <c r="M1356" s="23"/>
      <c r="N1356" s="25"/>
      <c r="O1356" s="26" t="str">
        <f>_xlfn.IFNA(LOOKUP(A1356,Gewichte!A1365:A4234,Gewichte!B1365:B1603),"")</f>
        <v/>
      </c>
    </row>
    <row r="1357" spans="1:15" x14ac:dyDescent="0.3">
      <c r="A1357" s="31" t="s">
        <v>3777</v>
      </c>
      <c r="B1357" s="23">
        <v>172</v>
      </c>
      <c r="C1357" s="23" t="s">
        <v>3774</v>
      </c>
      <c r="D1357" s="23"/>
      <c r="E1357" s="24">
        <v>360</v>
      </c>
      <c r="F1357" s="23"/>
      <c r="G1357" s="23">
        <v>11</v>
      </c>
      <c r="H1357" s="23" t="str">
        <f>VLOOKUP(G1357,Tabelle3[],2,FALSE)</f>
        <v>A</v>
      </c>
      <c r="I1357" s="23">
        <v>1</v>
      </c>
      <c r="J1357" s="23">
        <v>0.1</v>
      </c>
      <c r="K1357" s="23"/>
      <c r="L1357" s="23">
        <v>4.5599999999999996</v>
      </c>
      <c r="M1357" s="23"/>
      <c r="N1357" s="25"/>
      <c r="O1357" s="26" t="str">
        <f>_xlfn.IFNA(LOOKUP(A1357,Gewichte!A1374:A4243,Gewichte!B1374:B1612),"")</f>
        <v/>
      </c>
    </row>
    <row r="1358" spans="1:15" x14ac:dyDescent="0.3">
      <c r="A1358" s="31" t="s">
        <v>3782</v>
      </c>
      <c r="B1358" s="23">
        <v>172</v>
      </c>
      <c r="C1358" s="23" t="s">
        <v>3779</v>
      </c>
      <c r="D1358" s="23"/>
      <c r="E1358" s="24">
        <v>513.6</v>
      </c>
      <c r="F1358" s="23"/>
      <c r="G1358" s="23">
        <v>11</v>
      </c>
      <c r="H1358" s="23" t="str">
        <f>VLOOKUP(G1358,Tabelle3[],2,FALSE)</f>
        <v>A</v>
      </c>
      <c r="I1358" s="23">
        <v>1</v>
      </c>
      <c r="J1358" s="23">
        <v>0.1</v>
      </c>
      <c r="K1358" s="23"/>
      <c r="L1358" s="23">
        <v>6.96</v>
      </c>
      <c r="M1358" s="23"/>
      <c r="N1358" s="25"/>
      <c r="O1358" s="26" t="str">
        <f>_xlfn.IFNA(LOOKUP(A1358,Gewichte!A1378:A4247,Gewichte!B1378:B1616),"")</f>
        <v/>
      </c>
    </row>
    <row r="1359" spans="1:15" x14ac:dyDescent="0.3">
      <c r="A1359" s="31" t="s">
        <v>3787</v>
      </c>
      <c r="B1359" s="23">
        <v>172</v>
      </c>
      <c r="C1359" s="23" t="s">
        <v>3784</v>
      </c>
      <c r="D1359" s="23"/>
      <c r="E1359" s="24">
        <v>871.2</v>
      </c>
      <c r="F1359" s="23"/>
      <c r="G1359" s="23">
        <v>11</v>
      </c>
      <c r="H1359" s="23" t="str">
        <f>VLOOKUP(G1359,Tabelle3[],2,FALSE)</f>
        <v>A</v>
      </c>
      <c r="I1359" s="23">
        <v>1</v>
      </c>
      <c r="J1359" s="23">
        <v>0.1</v>
      </c>
      <c r="K1359" s="23"/>
      <c r="L1359" s="23">
        <v>11.64</v>
      </c>
      <c r="M1359" s="23"/>
      <c r="N1359" s="25"/>
      <c r="O1359" s="26" t="str">
        <f>_xlfn.IFNA(LOOKUP(A1359,Gewichte!A1382:A4251,Gewichte!B1382:B1620),"")</f>
        <v/>
      </c>
    </row>
    <row r="1360" spans="1:15" x14ac:dyDescent="0.3">
      <c r="A1360" s="31" t="s">
        <v>3769</v>
      </c>
      <c r="B1360" s="23">
        <v>172</v>
      </c>
      <c r="C1360" s="23" t="s">
        <v>3764</v>
      </c>
      <c r="D1360" s="23"/>
      <c r="E1360" s="24">
        <v>212.4</v>
      </c>
      <c r="F1360" s="23"/>
      <c r="G1360" s="23">
        <v>11</v>
      </c>
      <c r="H1360" s="23" t="str">
        <f>VLOOKUP(G1360,Tabelle3[],2,FALSE)</f>
        <v>A</v>
      </c>
      <c r="I1360" s="23">
        <v>1</v>
      </c>
      <c r="J1360" s="23">
        <v>0.1</v>
      </c>
      <c r="K1360" s="23"/>
      <c r="L1360" s="23">
        <v>2.88</v>
      </c>
      <c r="M1360" s="23"/>
      <c r="N1360" s="25"/>
      <c r="O1360" s="26" t="str">
        <f>_xlfn.IFNA(LOOKUP(A1360,Gewichte!A1367:A4236,Gewichte!B1367:B1605),"")</f>
        <v/>
      </c>
    </row>
    <row r="1361" spans="1:15" x14ac:dyDescent="0.3">
      <c r="A1361" s="31" t="s">
        <v>3771</v>
      </c>
      <c r="B1361" s="23">
        <v>172</v>
      </c>
      <c r="C1361" s="23" t="s">
        <v>3767</v>
      </c>
      <c r="D1361" s="23"/>
      <c r="E1361" s="24">
        <v>247.2</v>
      </c>
      <c r="F1361" s="23"/>
      <c r="G1361" s="23">
        <v>11</v>
      </c>
      <c r="H1361" s="23" t="str">
        <f>VLOOKUP(G1361,Tabelle3[],2,FALSE)</f>
        <v>A</v>
      </c>
      <c r="I1361" s="23">
        <v>1</v>
      </c>
      <c r="J1361" s="23">
        <v>0.1</v>
      </c>
      <c r="K1361" s="23"/>
      <c r="L1361" s="23">
        <v>3.48</v>
      </c>
      <c r="M1361" s="23"/>
      <c r="N1361" s="25"/>
      <c r="O1361" s="26" t="str">
        <f>_xlfn.IFNA(LOOKUP(A1361,Gewichte!A1369:A4238,Gewichte!B1369:B1607),"")</f>
        <v/>
      </c>
    </row>
    <row r="1362" spans="1:15" x14ac:dyDescent="0.3">
      <c r="A1362" s="31" t="s">
        <v>3798</v>
      </c>
      <c r="B1362" s="23">
        <v>173</v>
      </c>
      <c r="C1362" s="23" t="s">
        <v>3799</v>
      </c>
      <c r="D1362" s="23"/>
      <c r="E1362" s="24">
        <v>535.20000000000005</v>
      </c>
      <c r="F1362" s="23"/>
      <c r="G1362" s="23">
        <v>11</v>
      </c>
      <c r="H1362" s="23" t="str">
        <f>VLOOKUP(G1362,Tabelle3[],2,FALSE)</f>
        <v>A</v>
      </c>
      <c r="I1362" s="23">
        <v>1</v>
      </c>
      <c r="J1362" s="23">
        <v>0.1</v>
      </c>
      <c r="K1362" s="23"/>
      <c r="L1362" s="23">
        <v>9.1199999999999992</v>
      </c>
      <c r="M1362" s="23"/>
      <c r="N1362" s="25"/>
      <c r="O1362" s="26" t="str">
        <f>_xlfn.IFNA(LOOKUP(A1362,Gewichte!A1391:A4260,Gewichte!B1391:B1629),"")</f>
        <v/>
      </c>
    </row>
    <row r="1363" spans="1:15" x14ac:dyDescent="0.3">
      <c r="A1363" s="31" t="s">
        <v>3803</v>
      </c>
      <c r="B1363" s="23">
        <v>173</v>
      </c>
      <c r="C1363" s="23" t="s">
        <v>3804</v>
      </c>
      <c r="D1363" s="23"/>
      <c r="E1363" s="24">
        <v>748.8</v>
      </c>
      <c r="F1363" s="23"/>
      <c r="G1363" s="23">
        <v>11</v>
      </c>
      <c r="H1363" s="23" t="str">
        <f>VLOOKUP(G1363,Tabelle3[],2,FALSE)</f>
        <v>A</v>
      </c>
      <c r="I1363" s="23">
        <v>1</v>
      </c>
      <c r="J1363" s="23">
        <v>0.1</v>
      </c>
      <c r="K1363" s="23"/>
      <c r="L1363" s="23">
        <v>13.92</v>
      </c>
      <c r="M1363" s="23"/>
      <c r="N1363" s="25"/>
      <c r="O1363" s="26" t="str">
        <f>_xlfn.IFNA(LOOKUP(A1363,Gewichte!A1395:A4264,Gewichte!B1395:B1633),"")</f>
        <v/>
      </c>
    </row>
    <row r="1364" spans="1:15" x14ac:dyDescent="0.3">
      <c r="A1364" s="31" t="s">
        <v>3808</v>
      </c>
      <c r="B1364" s="23">
        <v>173</v>
      </c>
      <c r="C1364" s="23" t="s">
        <v>3809</v>
      </c>
      <c r="D1364" s="23"/>
      <c r="E1364" s="24">
        <v>1172.4000000000001</v>
      </c>
      <c r="F1364" s="23"/>
      <c r="G1364" s="23">
        <v>11</v>
      </c>
      <c r="H1364" s="23" t="str">
        <f>VLOOKUP(G1364,Tabelle3[],2,FALSE)</f>
        <v>A</v>
      </c>
      <c r="I1364" s="23">
        <v>1</v>
      </c>
      <c r="J1364" s="23">
        <v>0.1</v>
      </c>
      <c r="K1364" s="23"/>
      <c r="L1364" s="23">
        <v>23.28</v>
      </c>
      <c r="M1364" s="23"/>
      <c r="N1364" s="25"/>
      <c r="O1364" s="26" t="str">
        <f>_xlfn.IFNA(LOOKUP(A1364,Gewichte!A1399:A4268,Gewichte!B1399:B1637),"")</f>
        <v/>
      </c>
    </row>
    <row r="1365" spans="1:15" x14ac:dyDescent="0.3">
      <c r="A1365" s="31" t="s">
        <v>3790</v>
      </c>
      <c r="B1365" s="23">
        <v>173</v>
      </c>
      <c r="C1365" s="23" t="s">
        <v>3789</v>
      </c>
      <c r="D1365" s="23"/>
      <c r="E1365" s="24">
        <v>340.8</v>
      </c>
      <c r="F1365" s="23"/>
      <c r="G1365" s="23">
        <v>11</v>
      </c>
      <c r="H1365" s="23" t="str">
        <f>VLOOKUP(G1365,Tabelle3[],2,FALSE)</f>
        <v>A</v>
      </c>
      <c r="I1365" s="23">
        <v>1</v>
      </c>
      <c r="J1365" s="23">
        <v>0.1</v>
      </c>
      <c r="K1365" s="23"/>
      <c r="L1365" s="23">
        <v>5.76</v>
      </c>
      <c r="M1365" s="23"/>
      <c r="N1365" s="25"/>
      <c r="O1365" s="26" t="str">
        <f>_xlfn.IFNA(LOOKUP(A1365,Gewichte!A1384:A4253,Gewichte!B1384:B1622),"")</f>
        <v/>
      </c>
    </row>
    <row r="1366" spans="1:15" x14ac:dyDescent="0.3">
      <c r="A1366" s="31" t="s">
        <v>3793</v>
      </c>
      <c r="B1366" s="23">
        <v>173</v>
      </c>
      <c r="C1366" s="23" t="s">
        <v>3792</v>
      </c>
      <c r="D1366" s="23"/>
      <c r="E1366" s="24">
        <v>387.6</v>
      </c>
      <c r="F1366" s="23"/>
      <c r="G1366" s="23">
        <v>11</v>
      </c>
      <c r="H1366" s="23" t="str">
        <f>VLOOKUP(G1366,Tabelle3[],2,FALSE)</f>
        <v>A</v>
      </c>
      <c r="I1366" s="23">
        <v>1</v>
      </c>
      <c r="J1366" s="23">
        <v>0.1</v>
      </c>
      <c r="K1366" s="23"/>
      <c r="L1366" s="23">
        <v>6.96</v>
      </c>
      <c r="M1366" s="23"/>
      <c r="N1366" s="25"/>
      <c r="O1366" s="26" t="str">
        <f>_xlfn.IFNA(LOOKUP(A1366,Gewichte!A1386:A4255,Gewichte!B1386:B1624),"")</f>
        <v/>
      </c>
    </row>
    <row r="1367" spans="1:15" x14ac:dyDescent="0.3">
      <c r="A1367" s="31" t="s">
        <v>3801</v>
      </c>
      <c r="B1367" s="23">
        <v>173</v>
      </c>
      <c r="C1367" s="23" t="s">
        <v>3799</v>
      </c>
      <c r="D1367" s="23"/>
      <c r="E1367" s="24">
        <v>616.79999999999995</v>
      </c>
      <c r="F1367" s="23"/>
      <c r="G1367" s="23">
        <v>11</v>
      </c>
      <c r="H1367" s="23" t="str">
        <f>VLOOKUP(G1367,Tabelle3[],2,FALSE)</f>
        <v>A</v>
      </c>
      <c r="I1367" s="23">
        <v>1</v>
      </c>
      <c r="J1367" s="23">
        <v>0.1</v>
      </c>
      <c r="K1367" s="23"/>
      <c r="L1367" s="23">
        <v>9.1199999999999992</v>
      </c>
      <c r="M1367" s="23"/>
      <c r="N1367" s="25"/>
      <c r="O1367" s="26" t="str">
        <f>_xlfn.IFNA(LOOKUP(A1367,Gewichte!A1393:A4262,Gewichte!B1393:B1631),"")</f>
        <v/>
      </c>
    </row>
    <row r="1368" spans="1:15" x14ac:dyDescent="0.3">
      <c r="A1368" s="31" t="s">
        <v>3806</v>
      </c>
      <c r="B1368" s="23">
        <v>173</v>
      </c>
      <c r="C1368" s="23" t="s">
        <v>3804</v>
      </c>
      <c r="D1368" s="23"/>
      <c r="E1368" s="24">
        <v>854.4</v>
      </c>
      <c r="F1368" s="23"/>
      <c r="G1368" s="23">
        <v>11</v>
      </c>
      <c r="H1368" s="23" t="str">
        <f>VLOOKUP(G1368,Tabelle3[],2,FALSE)</f>
        <v>A</v>
      </c>
      <c r="I1368" s="23">
        <v>1</v>
      </c>
      <c r="J1368" s="23">
        <v>0.1</v>
      </c>
      <c r="K1368" s="23"/>
      <c r="L1368" s="23">
        <v>13.92</v>
      </c>
      <c r="M1368" s="23"/>
      <c r="N1368" s="25"/>
      <c r="O1368" s="26" t="str">
        <f>_xlfn.IFNA(LOOKUP(A1368,Gewichte!A1397:A4266,Gewichte!B1397:B1635),"")</f>
        <v/>
      </c>
    </row>
    <row r="1369" spans="1:15" x14ac:dyDescent="0.3">
      <c r="A1369" s="31" t="s">
        <v>3811</v>
      </c>
      <c r="B1369" s="23">
        <v>173</v>
      </c>
      <c r="C1369" s="23" t="s">
        <v>3809</v>
      </c>
      <c r="D1369" s="23"/>
      <c r="E1369" s="24">
        <v>1366.4</v>
      </c>
      <c r="F1369" s="23"/>
      <c r="G1369" s="23">
        <v>11</v>
      </c>
      <c r="H1369" s="23" t="str">
        <f>VLOOKUP(G1369,Tabelle3[],2,FALSE)</f>
        <v>A</v>
      </c>
      <c r="I1369" s="23">
        <v>1</v>
      </c>
      <c r="J1369" s="23">
        <v>0.1</v>
      </c>
      <c r="K1369" s="23"/>
      <c r="L1369" s="23">
        <v>23.28</v>
      </c>
      <c r="M1369" s="23"/>
      <c r="N1369" s="25"/>
      <c r="O1369" s="26" t="str">
        <f>_xlfn.IFNA(LOOKUP(A1369,Gewichte!A1401:A4270,Gewichte!B1401:B1639),"")</f>
        <v/>
      </c>
    </row>
    <row r="1370" spans="1:15" x14ac:dyDescent="0.3">
      <c r="A1370" s="31" t="s">
        <v>3795</v>
      </c>
      <c r="B1370" s="23">
        <v>173</v>
      </c>
      <c r="C1370" s="23" t="s">
        <v>3789</v>
      </c>
      <c r="D1370" s="23"/>
      <c r="E1370" s="24">
        <v>405.6</v>
      </c>
      <c r="F1370" s="23"/>
      <c r="G1370" s="23">
        <v>11</v>
      </c>
      <c r="H1370" s="23" t="str">
        <f>VLOOKUP(G1370,Tabelle3[],2,FALSE)</f>
        <v>A</v>
      </c>
      <c r="I1370" s="23">
        <v>1</v>
      </c>
      <c r="J1370" s="23">
        <v>0.1</v>
      </c>
      <c r="K1370" s="23"/>
      <c r="L1370" s="23">
        <v>5.76</v>
      </c>
      <c r="M1370" s="23"/>
      <c r="N1370" s="25"/>
      <c r="O1370" s="26" t="str">
        <f>_xlfn.IFNA(LOOKUP(A1370,Gewichte!A1388:A4257,Gewichte!B1388:B1626),"")</f>
        <v/>
      </c>
    </row>
    <row r="1371" spans="1:15" x14ac:dyDescent="0.3">
      <c r="A1371" s="31" t="s">
        <v>3797</v>
      </c>
      <c r="B1371" s="23">
        <v>173</v>
      </c>
      <c r="C1371" s="23" t="s">
        <v>3792</v>
      </c>
      <c r="D1371" s="23"/>
      <c r="E1371" s="24">
        <v>471.6</v>
      </c>
      <c r="F1371" s="23"/>
      <c r="G1371" s="23">
        <v>11</v>
      </c>
      <c r="H1371" s="23" t="str">
        <f>VLOOKUP(G1371,Tabelle3[],2,FALSE)</f>
        <v>A</v>
      </c>
      <c r="I1371" s="23">
        <v>1</v>
      </c>
      <c r="J1371" s="23">
        <v>0.1</v>
      </c>
      <c r="K1371" s="23"/>
      <c r="L1371" s="23">
        <v>6.96</v>
      </c>
      <c r="M1371" s="23"/>
      <c r="N1371" s="25"/>
      <c r="O1371" s="26" t="str">
        <f>_xlfn.IFNA(LOOKUP(A1371,Gewichte!A1390:A4259,Gewichte!B1390:B1628),"")</f>
        <v/>
      </c>
    </row>
    <row r="1372" spans="1:15" x14ac:dyDescent="0.3">
      <c r="A1372" s="31" t="s">
        <v>3800</v>
      </c>
      <c r="B1372" s="23">
        <v>173</v>
      </c>
      <c r="C1372" s="23" t="s">
        <v>3799</v>
      </c>
      <c r="D1372" s="23"/>
      <c r="E1372" s="24">
        <v>576</v>
      </c>
      <c r="F1372" s="23"/>
      <c r="G1372" s="23">
        <v>11</v>
      </c>
      <c r="H1372" s="23" t="str">
        <f>VLOOKUP(G1372,Tabelle3[],2,FALSE)</f>
        <v>A</v>
      </c>
      <c r="I1372" s="23">
        <v>1</v>
      </c>
      <c r="J1372" s="23">
        <v>0.1</v>
      </c>
      <c r="K1372" s="23"/>
      <c r="L1372" s="23">
        <v>9.1199999999999992</v>
      </c>
      <c r="M1372" s="23"/>
      <c r="N1372" s="25"/>
      <c r="O1372" s="26" t="str">
        <f>_xlfn.IFNA(LOOKUP(A1372,Gewichte!A1392:A4261,Gewichte!B1392:B1630),"")</f>
        <v/>
      </c>
    </row>
    <row r="1373" spans="1:15" x14ac:dyDescent="0.3">
      <c r="A1373" s="31" t="s">
        <v>3805</v>
      </c>
      <c r="B1373" s="23">
        <v>173</v>
      </c>
      <c r="C1373" s="23" t="s">
        <v>3804</v>
      </c>
      <c r="D1373" s="23"/>
      <c r="E1373" s="24">
        <v>823.2</v>
      </c>
      <c r="F1373" s="23"/>
      <c r="G1373" s="23">
        <v>11</v>
      </c>
      <c r="H1373" s="23" t="str">
        <f>VLOOKUP(G1373,Tabelle3[],2,FALSE)</f>
        <v>A</v>
      </c>
      <c r="I1373" s="23">
        <v>1</v>
      </c>
      <c r="J1373" s="23">
        <v>0.1</v>
      </c>
      <c r="K1373" s="23"/>
      <c r="L1373" s="23">
        <v>13.92</v>
      </c>
      <c r="M1373" s="23"/>
      <c r="N1373" s="25"/>
      <c r="O1373" s="26" t="str">
        <f>_xlfn.IFNA(LOOKUP(A1373,Gewichte!A1396:A4265,Gewichte!B1396:B1634),"")</f>
        <v/>
      </c>
    </row>
    <row r="1374" spans="1:15" x14ac:dyDescent="0.3">
      <c r="A1374" s="31" t="s">
        <v>3810</v>
      </c>
      <c r="B1374" s="23">
        <v>173</v>
      </c>
      <c r="C1374" s="23" t="s">
        <v>3809</v>
      </c>
      <c r="D1374" s="23"/>
      <c r="E1374" s="24">
        <v>1287.5999999999999</v>
      </c>
      <c r="F1374" s="23"/>
      <c r="G1374" s="23">
        <v>11</v>
      </c>
      <c r="H1374" s="23" t="str">
        <f>VLOOKUP(G1374,Tabelle3[],2,FALSE)</f>
        <v>A</v>
      </c>
      <c r="I1374" s="23">
        <v>1</v>
      </c>
      <c r="J1374" s="23">
        <v>0.1</v>
      </c>
      <c r="K1374" s="23"/>
      <c r="L1374" s="23">
        <v>23.28</v>
      </c>
      <c r="M1374" s="23"/>
      <c r="N1374" s="25"/>
      <c r="O1374" s="26" t="str">
        <f>_xlfn.IFNA(LOOKUP(A1374,Gewichte!A1400:A4269,Gewichte!B1400:B1638),"")</f>
        <v/>
      </c>
    </row>
    <row r="1375" spans="1:15" x14ac:dyDescent="0.3">
      <c r="A1375" s="31" t="s">
        <v>3788</v>
      </c>
      <c r="B1375" s="23">
        <v>173</v>
      </c>
      <c r="C1375" s="23" t="s">
        <v>3789</v>
      </c>
      <c r="D1375" s="23"/>
      <c r="E1375" s="24">
        <v>330</v>
      </c>
      <c r="F1375" s="23"/>
      <c r="G1375" s="23">
        <v>11</v>
      </c>
      <c r="H1375" s="23" t="str">
        <f>VLOOKUP(G1375,Tabelle3[],2,FALSE)</f>
        <v>A</v>
      </c>
      <c r="I1375" s="23">
        <v>1</v>
      </c>
      <c r="J1375" s="23">
        <v>0.1</v>
      </c>
      <c r="K1375" s="23"/>
      <c r="L1375" s="23">
        <v>5.76</v>
      </c>
      <c r="M1375" s="23"/>
      <c r="N1375" s="25"/>
      <c r="O1375" s="26" t="str">
        <f>_xlfn.IFNA(LOOKUP(A1375,Gewichte!A1383:A4252,Gewichte!B1383:B1621),"")</f>
        <v/>
      </c>
    </row>
    <row r="1376" spans="1:15" x14ac:dyDescent="0.3">
      <c r="A1376" s="31" t="s">
        <v>3791</v>
      </c>
      <c r="B1376" s="23">
        <v>173</v>
      </c>
      <c r="C1376" s="23" t="s">
        <v>3792</v>
      </c>
      <c r="D1376" s="23"/>
      <c r="E1376" s="24">
        <v>376.8</v>
      </c>
      <c r="F1376" s="23"/>
      <c r="G1376" s="23">
        <v>11</v>
      </c>
      <c r="H1376" s="23" t="str">
        <f>VLOOKUP(G1376,Tabelle3[],2,FALSE)</f>
        <v>A</v>
      </c>
      <c r="I1376" s="23">
        <v>1</v>
      </c>
      <c r="J1376" s="23">
        <v>0.1</v>
      </c>
      <c r="K1376" s="23"/>
      <c r="L1376" s="23">
        <v>6.96</v>
      </c>
      <c r="M1376" s="23"/>
      <c r="N1376" s="25"/>
      <c r="O1376" s="26" t="str">
        <f>_xlfn.IFNA(LOOKUP(A1376,Gewichte!A1385:A4254,Gewichte!B1385:B1623),"")</f>
        <v/>
      </c>
    </row>
    <row r="1377" spans="1:15" x14ac:dyDescent="0.3">
      <c r="A1377" s="31" t="s">
        <v>3802</v>
      </c>
      <c r="B1377" s="23">
        <v>173</v>
      </c>
      <c r="C1377" s="23" t="s">
        <v>3799</v>
      </c>
      <c r="D1377" s="23"/>
      <c r="E1377" s="24">
        <v>657.6</v>
      </c>
      <c r="F1377" s="23"/>
      <c r="G1377" s="23">
        <v>11</v>
      </c>
      <c r="H1377" s="23" t="str">
        <f>VLOOKUP(G1377,Tabelle3[],2,FALSE)</f>
        <v>A</v>
      </c>
      <c r="I1377" s="23">
        <v>1</v>
      </c>
      <c r="J1377" s="23">
        <v>0.1</v>
      </c>
      <c r="K1377" s="23"/>
      <c r="L1377" s="23">
        <v>9.1199999999999992</v>
      </c>
      <c r="M1377" s="23"/>
      <c r="N1377" s="25"/>
      <c r="O1377" s="26" t="str">
        <f>_xlfn.IFNA(LOOKUP(A1377,Gewichte!A1394:A4263,Gewichte!B1394:B1632),"")</f>
        <v/>
      </c>
    </row>
    <row r="1378" spans="1:15" x14ac:dyDescent="0.3">
      <c r="A1378" s="31" t="s">
        <v>3807</v>
      </c>
      <c r="B1378" s="23">
        <v>173</v>
      </c>
      <c r="C1378" s="23" t="s">
        <v>3804</v>
      </c>
      <c r="D1378" s="23"/>
      <c r="E1378" s="24">
        <v>928.8</v>
      </c>
      <c r="F1378" s="23"/>
      <c r="G1378" s="23">
        <v>11</v>
      </c>
      <c r="H1378" s="23" t="str">
        <f>VLOOKUP(G1378,Tabelle3[],2,FALSE)</f>
        <v>A</v>
      </c>
      <c r="I1378" s="23">
        <v>1</v>
      </c>
      <c r="J1378" s="23">
        <v>0.1</v>
      </c>
      <c r="K1378" s="23"/>
      <c r="L1378" s="23">
        <v>13.92</v>
      </c>
      <c r="M1378" s="23"/>
      <c r="N1378" s="25"/>
      <c r="O1378" s="26" t="str">
        <f>_xlfn.IFNA(LOOKUP(A1378,Gewichte!A1398:A4267,Gewichte!B1398:B1636),"")</f>
        <v/>
      </c>
    </row>
    <row r="1379" spans="1:15" x14ac:dyDescent="0.3">
      <c r="A1379" s="31" t="s">
        <v>3812</v>
      </c>
      <c r="B1379" s="23">
        <v>173</v>
      </c>
      <c r="C1379" s="23" t="s">
        <v>3809</v>
      </c>
      <c r="D1379" s="23"/>
      <c r="E1379" s="24">
        <v>1569.5</v>
      </c>
      <c r="F1379" s="23"/>
      <c r="G1379" s="23">
        <v>11</v>
      </c>
      <c r="H1379" s="23" t="str">
        <f>VLOOKUP(G1379,Tabelle3[],2,FALSE)</f>
        <v>A</v>
      </c>
      <c r="I1379" s="23">
        <v>1</v>
      </c>
      <c r="J1379" s="23">
        <v>0.1</v>
      </c>
      <c r="K1379" s="23"/>
      <c r="L1379" s="23">
        <v>23.28</v>
      </c>
      <c r="M1379" s="23"/>
      <c r="N1379" s="25"/>
      <c r="O1379" s="26" t="str">
        <f>_xlfn.IFNA(LOOKUP(A1379,Gewichte!A1402:A4271,Gewichte!B1402:B1640),"")</f>
        <v/>
      </c>
    </row>
    <row r="1380" spans="1:15" x14ac:dyDescent="0.3">
      <c r="A1380" s="31" t="s">
        <v>3794</v>
      </c>
      <c r="B1380" s="23">
        <v>173</v>
      </c>
      <c r="C1380" s="23" t="s">
        <v>3789</v>
      </c>
      <c r="D1380" s="23"/>
      <c r="E1380" s="24">
        <v>394.8</v>
      </c>
      <c r="F1380" s="23"/>
      <c r="G1380" s="23">
        <v>11</v>
      </c>
      <c r="H1380" s="23" t="str">
        <f>VLOOKUP(G1380,Tabelle3[],2,FALSE)</f>
        <v>A</v>
      </c>
      <c r="I1380" s="23">
        <v>1</v>
      </c>
      <c r="J1380" s="23">
        <v>0.1</v>
      </c>
      <c r="K1380" s="23"/>
      <c r="L1380" s="23">
        <v>5.76</v>
      </c>
      <c r="M1380" s="23"/>
      <c r="N1380" s="25"/>
      <c r="O1380" s="26" t="str">
        <f>_xlfn.IFNA(LOOKUP(A1380,Gewichte!A1387:A4256,Gewichte!B1387:B1625),"")</f>
        <v/>
      </c>
    </row>
    <row r="1381" spans="1:15" x14ac:dyDescent="0.3">
      <c r="A1381" s="31" t="s">
        <v>3796</v>
      </c>
      <c r="B1381" s="23">
        <v>173</v>
      </c>
      <c r="C1381" s="23" t="s">
        <v>3792</v>
      </c>
      <c r="D1381" s="23"/>
      <c r="E1381" s="24">
        <v>460.8</v>
      </c>
      <c r="F1381" s="23"/>
      <c r="G1381" s="23">
        <v>11</v>
      </c>
      <c r="H1381" s="23" t="str">
        <f>VLOOKUP(G1381,Tabelle3[],2,FALSE)</f>
        <v>A</v>
      </c>
      <c r="I1381" s="23">
        <v>1</v>
      </c>
      <c r="J1381" s="23">
        <v>0.1</v>
      </c>
      <c r="K1381" s="23"/>
      <c r="L1381" s="23">
        <v>6.96</v>
      </c>
      <c r="M1381" s="23"/>
      <c r="N1381" s="25"/>
      <c r="O1381" s="26" t="str">
        <f>_xlfn.IFNA(LOOKUP(A1381,Gewichte!A1389:A4258,Gewichte!B1389:B1627),"")</f>
        <v/>
      </c>
    </row>
    <row r="1382" spans="1:15" x14ac:dyDescent="0.3">
      <c r="A1382" s="31" t="s">
        <v>3825</v>
      </c>
      <c r="B1382" s="23">
        <v>174</v>
      </c>
      <c r="C1382" s="23" t="s">
        <v>3824</v>
      </c>
      <c r="D1382" s="23"/>
      <c r="E1382" s="24">
        <v>934.8</v>
      </c>
      <c r="F1382" s="23"/>
      <c r="G1382" s="23">
        <v>11</v>
      </c>
      <c r="H1382" s="23" t="str">
        <f>VLOOKUP(G1382,Tabelle3[],2,FALSE)</f>
        <v>A</v>
      </c>
      <c r="I1382" s="23">
        <v>1</v>
      </c>
      <c r="J1382" s="23">
        <v>0.1</v>
      </c>
      <c r="K1382" s="23"/>
      <c r="L1382" s="23">
        <v>13.68</v>
      </c>
      <c r="M1382" s="23"/>
      <c r="N1382" s="25"/>
      <c r="O1382" s="26" t="str">
        <f>_xlfn.IFNA(LOOKUP(A1382,Gewichte!A1412:A4281,Gewichte!B1412:B1650),"")</f>
        <v/>
      </c>
    </row>
    <row r="1383" spans="1:15" x14ac:dyDescent="0.3">
      <c r="A1383" s="31" t="s">
        <v>3831</v>
      </c>
      <c r="B1383" s="23">
        <v>174</v>
      </c>
      <c r="C1383" s="23" t="s">
        <v>3829</v>
      </c>
      <c r="D1383" s="23"/>
      <c r="E1383" s="24">
        <v>1345.3</v>
      </c>
      <c r="F1383" s="23"/>
      <c r="G1383" s="23">
        <v>11</v>
      </c>
      <c r="H1383" s="23" t="str">
        <f>VLOOKUP(G1383,Tabelle3[],2,FALSE)</f>
        <v>A</v>
      </c>
      <c r="I1383" s="23">
        <v>1</v>
      </c>
      <c r="J1383" s="23">
        <v>0.1</v>
      </c>
      <c r="K1383" s="23"/>
      <c r="L1383" s="23">
        <v>20.88</v>
      </c>
      <c r="M1383" s="23"/>
      <c r="N1383" s="25"/>
      <c r="O1383" s="26" t="str">
        <f>_xlfn.IFNA(LOOKUP(A1383,Gewichte!A1417:A4286,Gewichte!B1417:B1655),"")</f>
        <v/>
      </c>
    </row>
    <row r="1384" spans="1:15" x14ac:dyDescent="0.3">
      <c r="A1384" s="31" t="s">
        <v>3835</v>
      </c>
      <c r="B1384" s="23">
        <v>174</v>
      </c>
      <c r="C1384" s="23" t="s">
        <v>3834</v>
      </c>
      <c r="D1384" s="23"/>
      <c r="E1384" s="24">
        <v>2042.4</v>
      </c>
      <c r="F1384" s="23"/>
      <c r="G1384" s="23">
        <v>11</v>
      </c>
      <c r="H1384" s="23" t="str">
        <f>VLOOKUP(G1384,Tabelle3[],2,FALSE)</f>
        <v>A</v>
      </c>
      <c r="I1384" s="23">
        <v>1</v>
      </c>
      <c r="J1384" s="23">
        <v>0.1</v>
      </c>
      <c r="K1384" s="23"/>
      <c r="L1384" s="23">
        <v>34.92</v>
      </c>
      <c r="M1384" s="23"/>
      <c r="N1384" s="25"/>
      <c r="O1384" s="26" t="str">
        <f>_xlfn.IFNA(LOOKUP(A1384,Gewichte!A1420:A4289,Gewichte!B1420:B1658),"")</f>
        <v/>
      </c>
    </row>
    <row r="1385" spans="1:15" x14ac:dyDescent="0.3">
      <c r="A1385" s="31" t="s">
        <v>3815</v>
      </c>
      <c r="B1385" s="23">
        <v>174</v>
      </c>
      <c r="C1385" s="23" t="s">
        <v>3814</v>
      </c>
      <c r="D1385" s="23"/>
      <c r="E1385" s="24">
        <v>542.4</v>
      </c>
      <c r="F1385" s="23"/>
      <c r="G1385" s="23">
        <v>11</v>
      </c>
      <c r="H1385" s="23" t="str">
        <f>VLOOKUP(G1385,Tabelle3[],2,FALSE)</f>
        <v>A</v>
      </c>
      <c r="I1385" s="23">
        <v>1</v>
      </c>
      <c r="J1385" s="23">
        <v>0.1</v>
      </c>
      <c r="K1385" s="23"/>
      <c r="L1385" s="23">
        <v>8.64</v>
      </c>
      <c r="M1385" s="23"/>
      <c r="N1385" s="25"/>
      <c r="O1385" s="26" t="str">
        <f>_xlfn.IFNA(LOOKUP(A1385,Gewichte!A1404:A4273,Gewichte!B1404:B1642),"")</f>
        <v/>
      </c>
    </row>
    <row r="1386" spans="1:15" x14ac:dyDescent="0.3">
      <c r="A1386" s="31" t="s">
        <v>3819</v>
      </c>
      <c r="B1386" s="23">
        <v>174</v>
      </c>
      <c r="C1386" s="23" t="s">
        <v>3817</v>
      </c>
      <c r="D1386" s="23"/>
      <c r="E1386" s="24">
        <v>627.6</v>
      </c>
      <c r="F1386" s="23"/>
      <c r="G1386" s="23">
        <v>11</v>
      </c>
      <c r="H1386" s="23" t="str">
        <f>VLOOKUP(G1386,Tabelle3[],2,FALSE)</f>
        <v>A</v>
      </c>
      <c r="I1386" s="23">
        <v>1</v>
      </c>
      <c r="J1386" s="23">
        <v>0.1</v>
      </c>
      <c r="K1386" s="23"/>
      <c r="L1386" s="23">
        <v>10.44</v>
      </c>
      <c r="M1386" s="23"/>
      <c r="N1386" s="25"/>
      <c r="O1386" s="26" t="str">
        <f>_xlfn.IFNA(LOOKUP(A1386,Gewichte!A1407:A4276,Gewichte!B1407:B1645),"")</f>
        <v/>
      </c>
    </row>
    <row r="1387" spans="1:15" x14ac:dyDescent="0.3">
      <c r="A1387" s="31" t="s">
        <v>3827</v>
      </c>
      <c r="B1387" s="23">
        <v>174</v>
      </c>
      <c r="C1387" s="23" t="s">
        <v>3824</v>
      </c>
      <c r="D1387" s="23"/>
      <c r="E1387" s="24">
        <v>1057.2</v>
      </c>
      <c r="F1387" s="23"/>
      <c r="G1387" s="23">
        <v>11</v>
      </c>
      <c r="H1387" s="23" t="str">
        <f>VLOOKUP(G1387,Tabelle3[],2,FALSE)</f>
        <v>A</v>
      </c>
      <c r="I1387" s="23">
        <v>1</v>
      </c>
      <c r="J1387" s="23">
        <v>0.1</v>
      </c>
      <c r="K1387" s="23"/>
      <c r="L1387" s="23">
        <v>13.68</v>
      </c>
      <c r="M1387" s="23"/>
      <c r="N1387" s="25"/>
      <c r="O1387" s="26" t="str">
        <f>_xlfn.IFNA(LOOKUP(A1387,Gewichte!A1414:A4283,Gewichte!B1414:B1652),"")</f>
        <v/>
      </c>
    </row>
    <row r="1388" spans="1:15" x14ac:dyDescent="0.3">
      <c r="A1388" s="31" t="s">
        <v>3832</v>
      </c>
      <c r="B1388" s="23">
        <v>174</v>
      </c>
      <c r="C1388" s="23" t="s">
        <v>3829</v>
      </c>
      <c r="D1388" s="23"/>
      <c r="E1388" s="24">
        <v>1491.8</v>
      </c>
      <c r="F1388" s="23"/>
      <c r="G1388" s="23">
        <v>11</v>
      </c>
      <c r="H1388" s="23" t="str">
        <f>VLOOKUP(G1388,Tabelle3[],2,FALSE)</f>
        <v>A</v>
      </c>
      <c r="I1388" s="23">
        <v>1</v>
      </c>
      <c r="J1388" s="23">
        <v>0.1</v>
      </c>
      <c r="K1388" s="23"/>
      <c r="L1388" s="23">
        <v>20.88</v>
      </c>
      <c r="M1388" s="23"/>
      <c r="N1388" s="25"/>
      <c r="O1388" s="26" t="str">
        <f>_xlfn.IFNA(LOOKUP(A1388,Gewichte!A1418:A4287,Gewichte!B1418:B1656),"")</f>
        <v/>
      </c>
    </row>
    <row r="1389" spans="1:15" x14ac:dyDescent="0.3">
      <c r="A1389" s="31" t="s">
        <v>3837</v>
      </c>
      <c r="B1389" s="23">
        <v>174</v>
      </c>
      <c r="C1389" s="23" t="s">
        <v>3834</v>
      </c>
      <c r="D1389" s="23"/>
      <c r="E1389" s="24">
        <v>2465.3000000000002</v>
      </c>
      <c r="F1389" s="23"/>
      <c r="G1389" s="23">
        <v>11</v>
      </c>
      <c r="H1389" s="23" t="str">
        <f>VLOOKUP(G1389,Tabelle3[],2,FALSE)</f>
        <v>A</v>
      </c>
      <c r="I1389" s="23">
        <v>1</v>
      </c>
      <c r="J1389" s="23">
        <v>0.1</v>
      </c>
      <c r="K1389" s="23"/>
      <c r="L1389" s="23">
        <v>34.92</v>
      </c>
      <c r="M1389" s="23"/>
      <c r="N1389" s="25"/>
      <c r="O1389" s="26" t="str">
        <f>_xlfn.IFNA(LOOKUP(A1389,Gewichte!A1422:A4291,Gewichte!B1422:B1660),"")</f>
        <v/>
      </c>
    </row>
    <row r="1390" spans="1:15" x14ac:dyDescent="0.3">
      <c r="A1390" s="31" t="s">
        <v>3820</v>
      </c>
      <c r="B1390" s="23">
        <v>174</v>
      </c>
      <c r="C1390" s="23" t="s">
        <v>3814</v>
      </c>
      <c r="D1390" s="23"/>
      <c r="E1390" s="24">
        <v>639.6</v>
      </c>
      <c r="F1390" s="23"/>
      <c r="G1390" s="23">
        <v>11</v>
      </c>
      <c r="H1390" s="23" t="str">
        <f>VLOOKUP(G1390,Tabelle3[],2,FALSE)</f>
        <v>A</v>
      </c>
      <c r="I1390" s="23">
        <v>1</v>
      </c>
      <c r="J1390" s="23">
        <v>0.1</v>
      </c>
      <c r="K1390" s="23"/>
      <c r="L1390" s="23">
        <v>8.64</v>
      </c>
      <c r="M1390" s="23"/>
      <c r="N1390" s="25"/>
      <c r="O1390" s="26" t="str">
        <f>_xlfn.IFNA(LOOKUP(A1390,Gewichte!A1408:A4277,Gewichte!B1408:B1646),"")</f>
        <v/>
      </c>
    </row>
    <row r="1391" spans="1:15" x14ac:dyDescent="0.3">
      <c r="A1391" s="31" t="s">
        <v>3822</v>
      </c>
      <c r="B1391" s="23">
        <v>174</v>
      </c>
      <c r="C1391" s="23" t="s">
        <v>3817</v>
      </c>
      <c r="D1391" s="23"/>
      <c r="E1391" s="24">
        <v>753.6</v>
      </c>
      <c r="F1391" s="23"/>
      <c r="G1391" s="23">
        <v>11</v>
      </c>
      <c r="H1391" s="23" t="str">
        <f>VLOOKUP(G1391,Tabelle3[],2,FALSE)</f>
        <v>A</v>
      </c>
      <c r="I1391" s="23">
        <v>1</v>
      </c>
      <c r="J1391" s="23">
        <v>0.1</v>
      </c>
      <c r="K1391" s="23"/>
      <c r="L1391" s="23">
        <v>10.44</v>
      </c>
      <c r="M1391" s="23"/>
      <c r="N1391" s="25"/>
      <c r="O1391" s="26" t="str">
        <f>_xlfn.IFNA(LOOKUP(A1391,Gewichte!A1410:A4279,Gewichte!B1410:B1648),"")</f>
        <v/>
      </c>
    </row>
    <row r="1392" spans="1:15" x14ac:dyDescent="0.3">
      <c r="A1392" s="31" t="s">
        <v>3823</v>
      </c>
      <c r="B1392" s="23">
        <v>174</v>
      </c>
      <c r="C1392" s="23" t="s">
        <v>3824</v>
      </c>
      <c r="D1392" s="23"/>
      <c r="E1392" s="24">
        <v>812.4</v>
      </c>
      <c r="F1392" s="23"/>
      <c r="G1392" s="23">
        <v>11</v>
      </c>
      <c r="H1392" s="23" t="str">
        <f>VLOOKUP(G1392,Tabelle3[],2,FALSE)</f>
        <v>A</v>
      </c>
      <c r="I1392" s="23">
        <v>1</v>
      </c>
      <c r="J1392" s="23">
        <v>0.1</v>
      </c>
      <c r="K1392" s="23"/>
      <c r="L1392" s="23">
        <v>13.68</v>
      </c>
      <c r="M1392" s="23"/>
      <c r="N1392" s="25"/>
      <c r="O1392" s="26" t="str">
        <f>_xlfn.IFNA(LOOKUP(A1392,Gewichte!A1411:A4280,Gewichte!B1411:B1649),"")</f>
        <v/>
      </c>
    </row>
    <row r="1393" spans="1:15" x14ac:dyDescent="0.3">
      <c r="A1393" s="31" t="s">
        <v>3828</v>
      </c>
      <c r="B1393" s="23">
        <v>174</v>
      </c>
      <c r="C1393" s="23" t="s">
        <v>3829</v>
      </c>
      <c r="D1393" s="23"/>
      <c r="E1393" s="24">
        <v>1124.4000000000001</v>
      </c>
      <c r="F1393" s="23"/>
      <c r="G1393" s="23">
        <v>11</v>
      </c>
      <c r="H1393" s="23" t="str">
        <f>VLOOKUP(G1393,Tabelle3[],2,FALSE)</f>
        <v>A</v>
      </c>
      <c r="I1393" s="23">
        <v>1</v>
      </c>
      <c r="J1393" s="23">
        <v>0.1</v>
      </c>
      <c r="K1393" s="23"/>
      <c r="L1393" s="23">
        <v>20.88</v>
      </c>
      <c r="M1393" s="23"/>
      <c r="N1393" s="25"/>
      <c r="O1393" s="26" t="str">
        <f>_xlfn.IFNA(LOOKUP(A1393,Gewichte!A1415:A4284,Gewichte!B1415:B1653),"")</f>
        <v/>
      </c>
    </row>
    <row r="1394" spans="1:15" x14ac:dyDescent="0.3">
      <c r="A1394" s="31" t="s">
        <v>3833</v>
      </c>
      <c r="B1394" s="23">
        <v>174</v>
      </c>
      <c r="C1394" s="23" t="s">
        <v>3834</v>
      </c>
      <c r="D1394" s="23"/>
      <c r="E1394" s="24">
        <v>1662.8</v>
      </c>
      <c r="F1394" s="23"/>
      <c r="G1394" s="23">
        <v>11</v>
      </c>
      <c r="H1394" s="23" t="str">
        <f>VLOOKUP(G1394,Tabelle3[],2,FALSE)</f>
        <v>A</v>
      </c>
      <c r="I1394" s="23">
        <v>1</v>
      </c>
      <c r="J1394" s="23">
        <v>0.1</v>
      </c>
      <c r="K1394" s="23"/>
      <c r="L1394" s="23">
        <v>34.92</v>
      </c>
      <c r="M1394" s="23"/>
      <c r="N1394" s="25"/>
      <c r="O1394" s="26" t="str">
        <f>_xlfn.IFNA(LOOKUP(A1394,Gewichte!A1419:A4288,Gewichte!B1419:B1657),"")</f>
        <v/>
      </c>
    </row>
    <row r="1395" spans="1:15" x14ac:dyDescent="0.3">
      <c r="A1395" s="31" t="s">
        <v>3813</v>
      </c>
      <c r="B1395" s="23">
        <v>174</v>
      </c>
      <c r="C1395" s="23" t="s">
        <v>3814</v>
      </c>
      <c r="D1395" s="23"/>
      <c r="E1395" s="24">
        <v>518.4</v>
      </c>
      <c r="F1395" s="23"/>
      <c r="G1395" s="23">
        <v>11</v>
      </c>
      <c r="H1395" s="23" t="str">
        <f>VLOOKUP(G1395,Tabelle3[],2,FALSE)</f>
        <v>A</v>
      </c>
      <c r="I1395" s="23">
        <v>1</v>
      </c>
      <c r="J1395" s="23">
        <v>0.1</v>
      </c>
      <c r="K1395" s="23"/>
      <c r="L1395" s="23">
        <v>8.64</v>
      </c>
      <c r="M1395" s="23"/>
      <c r="N1395" s="25"/>
      <c r="O1395" s="26" t="str">
        <f>_xlfn.IFNA(LOOKUP(A1395,Gewichte!A1403:A4272,Gewichte!B1403:B1641),"")</f>
        <v/>
      </c>
    </row>
    <row r="1396" spans="1:15" x14ac:dyDescent="0.3">
      <c r="A1396" s="31" t="s">
        <v>3816</v>
      </c>
      <c r="B1396" s="23">
        <v>174</v>
      </c>
      <c r="C1396" s="23" t="s">
        <v>3817</v>
      </c>
      <c r="D1396" s="23"/>
      <c r="E1396" s="24">
        <v>595.20000000000005</v>
      </c>
      <c r="F1396" s="23"/>
      <c r="G1396" s="23">
        <v>11</v>
      </c>
      <c r="H1396" s="23" t="str">
        <f>VLOOKUP(G1396,Tabelle3[],2,FALSE)</f>
        <v>A</v>
      </c>
      <c r="I1396" s="23">
        <v>1</v>
      </c>
      <c r="J1396" s="23">
        <v>0.1</v>
      </c>
      <c r="K1396" s="23"/>
      <c r="L1396" s="23">
        <v>10.44</v>
      </c>
      <c r="M1396" s="23"/>
      <c r="N1396" s="25"/>
      <c r="O1396" s="26" t="str">
        <f>_xlfn.IFNA(LOOKUP(A1396,Gewichte!A1405:A4274,Gewichte!B1405:B1643),"")</f>
        <v/>
      </c>
    </row>
    <row r="1397" spans="1:15" x14ac:dyDescent="0.3">
      <c r="A1397" s="31" t="s">
        <v>3826</v>
      </c>
      <c r="B1397" s="23">
        <v>174</v>
      </c>
      <c r="C1397" s="23" t="s">
        <v>3824</v>
      </c>
      <c r="D1397" s="23"/>
      <c r="E1397" s="24">
        <v>934.8</v>
      </c>
      <c r="F1397" s="23"/>
      <c r="G1397" s="23">
        <v>11</v>
      </c>
      <c r="H1397" s="23" t="str">
        <f>VLOOKUP(G1397,Tabelle3[],2,FALSE)</f>
        <v>A</v>
      </c>
      <c r="I1397" s="23">
        <v>1</v>
      </c>
      <c r="J1397" s="23">
        <v>0.1</v>
      </c>
      <c r="K1397" s="23"/>
      <c r="L1397" s="23">
        <v>13.68</v>
      </c>
      <c r="M1397" s="23"/>
      <c r="N1397" s="25"/>
      <c r="O1397" s="26" t="str">
        <f>_xlfn.IFNA(LOOKUP(A1397,Gewichte!A1413:A4282,Gewichte!B1413:B1651),"")</f>
        <v/>
      </c>
    </row>
    <row r="1398" spans="1:15" x14ac:dyDescent="0.3">
      <c r="A1398" s="31" t="s">
        <v>3830</v>
      </c>
      <c r="B1398" s="23">
        <v>174</v>
      </c>
      <c r="C1398" s="23" t="s">
        <v>3829</v>
      </c>
      <c r="D1398" s="23"/>
      <c r="E1398" s="24">
        <v>1271</v>
      </c>
      <c r="F1398" s="23"/>
      <c r="G1398" s="23">
        <v>11</v>
      </c>
      <c r="H1398" s="23" t="str">
        <f>VLOOKUP(G1398,Tabelle3[],2,FALSE)</f>
        <v>A</v>
      </c>
      <c r="I1398" s="23">
        <v>1</v>
      </c>
      <c r="J1398" s="23">
        <v>0.1</v>
      </c>
      <c r="K1398" s="23"/>
      <c r="L1398" s="23">
        <v>20.88</v>
      </c>
      <c r="M1398" s="23"/>
      <c r="N1398" s="25"/>
      <c r="O1398" s="26" t="str">
        <f>_xlfn.IFNA(LOOKUP(A1398,Gewichte!A1416:A4285,Gewichte!B1416:B1654),"")</f>
        <v/>
      </c>
    </row>
    <row r="1399" spans="1:15" x14ac:dyDescent="0.3">
      <c r="A1399" s="31" t="s">
        <v>3836</v>
      </c>
      <c r="B1399" s="23">
        <v>174</v>
      </c>
      <c r="C1399" s="23" t="s">
        <v>3834</v>
      </c>
      <c r="D1399" s="23"/>
      <c r="E1399" s="24">
        <v>2085.6999999999998</v>
      </c>
      <c r="F1399" s="23"/>
      <c r="G1399" s="23">
        <v>11</v>
      </c>
      <c r="H1399" s="23" t="str">
        <f>VLOOKUP(G1399,Tabelle3[],2,FALSE)</f>
        <v>A</v>
      </c>
      <c r="I1399" s="23">
        <v>1</v>
      </c>
      <c r="J1399" s="23">
        <v>0.1</v>
      </c>
      <c r="K1399" s="23"/>
      <c r="L1399" s="23">
        <v>34.92</v>
      </c>
      <c r="M1399" s="23"/>
      <c r="N1399" s="25"/>
      <c r="O1399" s="26" t="str">
        <f>_xlfn.IFNA(LOOKUP(A1399,Gewichte!A1421:A4290,Gewichte!B1421:B1659),"")</f>
        <v/>
      </c>
    </row>
    <row r="1400" spans="1:15" x14ac:dyDescent="0.3">
      <c r="A1400" s="31" t="s">
        <v>3818</v>
      </c>
      <c r="B1400" s="23">
        <v>174</v>
      </c>
      <c r="C1400" s="23" t="s">
        <v>3814</v>
      </c>
      <c r="D1400" s="23"/>
      <c r="E1400" s="24">
        <v>615.6</v>
      </c>
      <c r="F1400" s="23"/>
      <c r="G1400" s="23">
        <v>11</v>
      </c>
      <c r="H1400" s="23" t="str">
        <f>VLOOKUP(G1400,Tabelle3[],2,FALSE)</f>
        <v>A</v>
      </c>
      <c r="I1400" s="23">
        <v>1</v>
      </c>
      <c r="J1400" s="23">
        <v>0.1</v>
      </c>
      <c r="K1400" s="23"/>
      <c r="L1400" s="23">
        <v>8.64</v>
      </c>
      <c r="M1400" s="23"/>
      <c r="N1400" s="25"/>
      <c r="O1400" s="26" t="str">
        <f>_xlfn.IFNA(LOOKUP(A1400,Gewichte!A1406:A4275,Gewichte!B1406:B1644),"")</f>
        <v/>
      </c>
    </row>
    <row r="1401" spans="1:15" x14ac:dyDescent="0.3">
      <c r="A1401" s="31" t="s">
        <v>3821</v>
      </c>
      <c r="B1401" s="23">
        <v>174</v>
      </c>
      <c r="C1401" s="23" t="s">
        <v>3817</v>
      </c>
      <c r="D1401" s="23"/>
      <c r="E1401" s="24">
        <v>721.2</v>
      </c>
      <c r="F1401" s="23"/>
      <c r="G1401" s="23">
        <v>11</v>
      </c>
      <c r="H1401" s="23" t="str">
        <f>VLOOKUP(G1401,Tabelle3[],2,FALSE)</f>
        <v>A</v>
      </c>
      <c r="I1401" s="23">
        <v>1</v>
      </c>
      <c r="J1401" s="23">
        <v>0.1</v>
      </c>
      <c r="K1401" s="23"/>
      <c r="L1401" s="23">
        <v>10.44</v>
      </c>
      <c r="M1401" s="23"/>
      <c r="N1401" s="25"/>
      <c r="O1401" s="26" t="str">
        <f>_xlfn.IFNA(LOOKUP(A1401,Gewichte!A1409:A4278,Gewichte!B1409:B1647),"")</f>
        <v/>
      </c>
    </row>
    <row r="1402" spans="1:15" x14ac:dyDescent="0.3">
      <c r="A1402" s="31" t="s">
        <v>3850</v>
      </c>
      <c r="B1402" s="23">
        <v>175</v>
      </c>
      <c r="C1402" s="23" t="s">
        <v>3849</v>
      </c>
      <c r="D1402" s="23"/>
      <c r="E1402" s="24">
        <v>1138.9000000000001</v>
      </c>
      <c r="F1402" s="23"/>
      <c r="G1402" s="23">
        <v>11</v>
      </c>
      <c r="H1402" s="23" t="str">
        <f>VLOOKUP(G1402,Tabelle3[],2,FALSE)</f>
        <v>A</v>
      </c>
      <c r="I1402" s="23">
        <v>1</v>
      </c>
      <c r="J1402" s="23">
        <v>0.1</v>
      </c>
      <c r="K1402" s="23"/>
      <c r="L1402" s="23">
        <v>18.239999999999998</v>
      </c>
      <c r="M1402" s="23"/>
      <c r="N1402" s="25"/>
      <c r="O1402" s="26" t="str">
        <f>_xlfn.IFNA(LOOKUP(A1402,Gewichte!A1432:A4301,Gewichte!B1432:B1670),"")</f>
        <v/>
      </c>
    </row>
    <row r="1403" spans="1:15" x14ac:dyDescent="0.3">
      <c r="A1403" s="31" t="s">
        <v>3856</v>
      </c>
      <c r="B1403" s="23">
        <v>175</v>
      </c>
      <c r="C1403" s="23" t="s">
        <v>3854</v>
      </c>
      <c r="D1403" s="23"/>
      <c r="E1403" s="24">
        <v>1708.3</v>
      </c>
      <c r="F1403" s="23"/>
      <c r="G1403" s="23">
        <v>11</v>
      </c>
      <c r="H1403" s="23" t="str">
        <f>VLOOKUP(G1403,Tabelle3[],2,FALSE)</f>
        <v>A</v>
      </c>
      <c r="I1403" s="23">
        <v>1</v>
      </c>
      <c r="J1403" s="23">
        <v>0.1</v>
      </c>
      <c r="K1403" s="23"/>
      <c r="L1403" s="23">
        <v>27.84</v>
      </c>
      <c r="M1403" s="23"/>
      <c r="N1403" s="25"/>
      <c r="O1403" s="26" t="str">
        <f>_xlfn.IFNA(LOOKUP(A1403,Gewichte!A1437:A4306,Gewichte!B1437:B1675),"")</f>
        <v/>
      </c>
    </row>
    <row r="1404" spans="1:15" x14ac:dyDescent="0.3">
      <c r="A1404" s="31" t="s">
        <v>3860</v>
      </c>
      <c r="B1404" s="23">
        <v>175</v>
      </c>
      <c r="C1404" s="23" t="s">
        <v>3859</v>
      </c>
      <c r="D1404" s="23"/>
      <c r="E1404" s="24">
        <v>2627.4</v>
      </c>
      <c r="F1404" s="23"/>
      <c r="G1404" s="23">
        <v>11</v>
      </c>
      <c r="H1404" s="23" t="str">
        <f>VLOOKUP(G1404,Tabelle3[],2,FALSE)</f>
        <v>A</v>
      </c>
      <c r="I1404" s="23">
        <v>1</v>
      </c>
      <c r="J1404" s="23">
        <v>0.1</v>
      </c>
      <c r="K1404" s="23"/>
      <c r="L1404" s="23">
        <v>46.56</v>
      </c>
      <c r="M1404" s="23"/>
      <c r="N1404" s="25"/>
      <c r="O1404" s="26" t="str">
        <f>_xlfn.IFNA(LOOKUP(A1404,Gewichte!A1440:A4309,Gewichte!B1440:B1678),"")</f>
        <v/>
      </c>
    </row>
    <row r="1405" spans="1:15" x14ac:dyDescent="0.3">
      <c r="A1405" s="31" t="s">
        <v>3840</v>
      </c>
      <c r="B1405" s="23">
        <v>175</v>
      </c>
      <c r="C1405" s="23" t="s">
        <v>3839</v>
      </c>
      <c r="D1405" s="23"/>
      <c r="E1405" s="24">
        <v>678</v>
      </c>
      <c r="F1405" s="23"/>
      <c r="G1405" s="23">
        <v>11</v>
      </c>
      <c r="H1405" s="23" t="str">
        <f>VLOOKUP(G1405,Tabelle3[],2,FALSE)</f>
        <v>A</v>
      </c>
      <c r="I1405" s="23">
        <v>1</v>
      </c>
      <c r="J1405" s="23">
        <v>0.1</v>
      </c>
      <c r="K1405" s="23"/>
      <c r="L1405" s="23">
        <v>11.52</v>
      </c>
      <c r="M1405" s="23"/>
      <c r="N1405" s="25"/>
      <c r="O1405" s="26" t="str">
        <f>_xlfn.IFNA(LOOKUP(A1405,Gewichte!A1424:A4293,Gewichte!B1424:B1662),"")</f>
        <v/>
      </c>
    </row>
    <row r="1406" spans="1:15" x14ac:dyDescent="0.3">
      <c r="A1406" s="31" t="s">
        <v>3843</v>
      </c>
      <c r="B1406" s="23">
        <v>175</v>
      </c>
      <c r="C1406" s="23" t="s">
        <v>3842</v>
      </c>
      <c r="D1406" s="23"/>
      <c r="E1406" s="24">
        <v>778.8</v>
      </c>
      <c r="F1406" s="23"/>
      <c r="G1406" s="23">
        <v>11</v>
      </c>
      <c r="H1406" s="23" t="str">
        <f>VLOOKUP(G1406,Tabelle3[],2,FALSE)</f>
        <v>A</v>
      </c>
      <c r="I1406" s="23">
        <v>1</v>
      </c>
      <c r="J1406" s="23">
        <v>0.1</v>
      </c>
      <c r="K1406" s="23"/>
      <c r="L1406" s="23">
        <v>13.92</v>
      </c>
      <c r="M1406" s="23"/>
      <c r="N1406" s="25"/>
      <c r="O1406" s="26" t="str">
        <f>_xlfn.IFNA(LOOKUP(A1406,Gewichte!A1426:A4295,Gewichte!B1426:B1664),"")</f>
        <v/>
      </c>
    </row>
    <row r="1407" spans="1:15" x14ac:dyDescent="0.3">
      <c r="A1407" s="31" t="s">
        <v>3852</v>
      </c>
      <c r="B1407" s="23">
        <v>175</v>
      </c>
      <c r="C1407" s="23" t="s">
        <v>3849</v>
      </c>
      <c r="D1407" s="23"/>
      <c r="E1407" s="24">
        <v>1289.8</v>
      </c>
      <c r="F1407" s="23"/>
      <c r="G1407" s="23">
        <v>11</v>
      </c>
      <c r="H1407" s="23" t="str">
        <f>VLOOKUP(G1407,Tabelle3[],2,FALSE)</f>
        <v>A</v>
      </c>
      <c r="I1407" s="23">
        <v>1</v>
      </c>
      <c r="J1407" s="23">
        <v>0.1</v>
      </c>
      <c r="K1407" s="23"/>
      <c r="L1407" s="23">
        <v>18.239999999999998</v>
      </c>
      <c r="M1407" s="23"/>
      <c r="N1407" s="25"/>
      <c r="O1407" s="26" t="str">
        <f>_xlfn.IFNA(LOOKUP(A1407,Gewichte!A1434:A4303,Gewichte!B1434:B1672),"")</f>
        <v/>
      </c>
    </row>
    <row r="1408" spans="1:15" x14ac:dyDescent="0.3">
      <c r="A1408" s="31" t="s">
        <v>3857</v>
      </c>
      <c r="B1408" s="23">
        <v>175</v>
      </c>
      <c r="C1408" s="23" t="s">
        <v>3854</v>
      </c>
      <c r="D1408" s="23"/>
      <c r="E1408" s="24">
        <v>1903.7</v>
      </c>
      <c r="F1408" s="23"/>
      <c r="G1408" s="23">
        <v>11</v>
      </c>
      <c r="H1408" s="23" t="str">
        <f>VLOOKUP(G1408,Tabelle3[],2,FALSE)</f>
        <v>A</v>
      </c>
      <c r="I1408" s="23">
        <v>1</v>
      </c>
      <c r="J1408" s="23">
        <v>0.1</v>
      </c>
      <c r="K1408" s="23"/>
      <c r="L1408" s="23">
        <v>27.84</v>
      </c>
      <c r="M1408" s="23"/>
      <c r="N1408" s="25"/>
      <c r="O1408" s="26" t="str">
        <f>_xlfn.IFNA(LOOKUP(A1408,Gewichte!A1438:A4307,Gewichte!B1438:B1676),"")</f>
        <v/>
      </c>
    </row>
    <row r="1409" spans="1:15" x14ac:dyDescent="0.3">
      <c r="A1409" s="31" t="s">
        <v>3862</v>
      </c>
      <c r="B1409" s="23">
        <v>175</v>
      </c>
      <c r="C1409" s="23" t="s">
        <v>3859</v>
      </c>
      <c r="D1409" s="23"/>
      <c r="E1409" s="24">
        <v>3191.3</v>
      </c>
      <c r="F1409" s="23"/>
      <c r="G1409" s="23">
        <v>11</v>
      </c>
      <c r="H1409" s="23" t="str">
        <f>VLOOKUP(G1409,Tabelle3[],2,FALSE)</f>
        <v>A</v>
      </c>
      <c r="I1409" s="23">
        <v>1</v>
      </c>
      <c r="J1409" s="23">
        <v>0.1</v>
      </c>
      <c r="K1409" s="23"/>
      <c r="L1409" s="23">
        <v>46.56</v>
      </c>
      <c r="M1409" s="23"/>
      <c r="N1409" s="25"/>
      <c r="O1409" s="26" t="str">
        <f>_xlfn.IFNA(LOOKUP(A1409,Gewichte!A1442:A4311,Gewichte!B1442:B1680),"")</f>
        <v/>
      </c>
    </row>
    <row r="1410" spans="1:15" x14ac:dyDescent="0.3">
      <c r="A1410" s="31" t="s">
        <v>3845</v>
      </c>
      <c r="B1410" s="23">
        <v>175</v>
      </c>
      <c r="C1410" s="23" t="s">
        <v>3839</v>
      </c>
      <c r="D1410" s="23"/>
      <c r="E1410" s="24">
        <v>807.6</v>
      </c>
      <c r="F1410" s="23"/>
      <c r="G1410" s="23">
        <v>11</v>
      </c>
      <c r="H1410" s="23" t="str">
        <f>VLOOKUP(G1410,Tabelle3[],2,FALSE)</f>
        <v>A</v>
      </c>
      <c r="I1410" s="23">
        <v>1</v>
      </c>
      <c r="J1410" s="23">
        <v>0.1</v>
      </c>
      <c r="K1410" s="23"/>
      <c r="L1410" s="23">
        <v>11.52</v>
      </c>
      <c r="M1410" s="23"/>
      <c r="N1410" s="25"/>
      <c r="O1410" s="26" t="str">
        <f>_xlfn.IFNA(LOOKUP(A1410,Gewichte!A1428:A4297,Gewichte!B1428:B1666),"")</f>
        <v/>
      </c>
    </row>
    <row r="1411" spans="1:15" x14ac:dyDescent="0.3">
      <c r="A1411" s="31" t="s">
        <v>3847</v>
      </c>
      <c r="B1411" s="23">
        <v>175</v>
      </c>
      <c r="C1411" s="23" t="s">
        <v>3842</v>
      </c>
      <c r="D1411" s="23"/>
      <c r="E1411" s="24">
        <v>946.8</v>
      </c>
      <c r="F1411" s="23"/>
      <c r="G1411" s="23">
        <v>11</v>
      </c>
      <c r="H1411" s="23" t="str">
        <f>VLOOKUP(G1411,Tabelle3[],2,FALSE)</f>
        <v>A</v>
      </c>
      <c r="I1411" s="23">
        <v>1</v>
      </c>
      <c r="J1411" s="23">
        <v>0.1</v>
      </c>
      <c r="K1411" s="23"/>
      <c r="L1411" s="23">
        <v>13.92</v>
      </c>
      <c r="M1411" s="23"/>
      <c r="N1411" s="25"/>
      <c r="O1411" s="26" t="str">
        <f>_xlfn.IFNA(LOOKUP(A1411,Gewichte!A1430:A4299,Gewichte!B1430:B1668),"")</f>
        <v/>
      </c>
    </row>
    <row r="1412" spans="1:15" x14ac:dyDescent="0.3">
      <c r="A1412" s="31" t="s">
        <v>3848</v>
      </c>
      <c r="B1412" s="23">
        <v>175</v>
      </c>
      <c r="C1412" s="23" t="s">
        <v>3849</v>
      </c>
      <c r="D1412" s="23"/>
      <c r="E1412" s="24">
        <v>1027.2</v>
      </c>
      <c r="F1412" s="23"/>
      <c r="G1412" s="23">
        <v>11</v>
      </c>
      <c r="H1412" s="23" t="str">
        <f>VLOOKUP(G1412,Tabelle3[],2,FALSE)</f>
        <v>A</v>
      </c>
      <c r="I1412" s="23">
        <v>1</v>
      </c>
      <c r="J1412" s="23">
        <v>0.1</v>
      </c>
      <c r="K1412" s="23"/>
      <c r="L1412" s="23">
        <v>18.239999999999998</v>
      </c>
      <c r="M1412" s="23"/>
      <c r="N1412" s="25"/>
      <c r="O1412" s="26" t="str">
        <f>_xlfn.IFNA(LOOKUP(A1412,Gewichte!A1431:A4300,Gewichte!B1431:B1669),"")</f>
        <v/>
      </c>
    </row>
    <row r="1413" spans="1:15" x14ac:dyDescent="0.3">
      <c r="A1413" s="31" t="s">
        <v>3853</v>
      </c>
      <c r="B1413" s="23">
        <v>175</v>
      </c>
      <c r="C1413" s="23" t="s">
        <v>3854</v>
      </c>
      <c r="D1413" s="23"/>
      <c r="E1413" s="24">
        <v>1390.8</v>
      </c>
      <c r="F1413" s="23"/>
      <c r="G1413" s="23">
        <v>11</v>
      </c>
      <c r="H1413" s="23" t="str">
        <f>VLOOKUP(G1413,Tabelle3[],2,FALSE)</f>
        <v>A</v>
      </c>
      <c r="I1413" s="23">
        <v>1</v>
      </c>
      <c r="J1413" s="23">
        <v>0.1</v>
      </c>
      <c r="K1413" s="23"/>
      <c r="L1413" s="23">
        <v>27.84</v>
      </c>
      <c r="M1413" s="23"/>
      <c r="N1413" s="25"/>
      <c r="O1413" s="26" t="str">
        <f>_xlfn.IFNA(LOOKUP(A1413,Gewichte!A1435:A4304,Gewichte!B1435:B1673),"")</f>
        <v/>
      </c>
    </row>
    <row r="1414" spans="1:15" x14ac:dyDescent="0.3">
      <c r="A1414" s="31" t="s">
        <v>3858</v>
      </c>
      <c r="B1414" s="23">
        <v>175</v>
      </c>
      <c r="C1414" s="23" t="s">
        <v>3859</v>
      </c>
      <c r="D1414" s="23"/>
      <c r="E1414" s="24">
        <v>2085.6999999999998</v>
      </c>
      <c r="F1414" s="23"/>
      <c r="G1414" s="23">
        <v>11</v>
      </c>
      <c r="H1414" s="23" t="str">
        <f>VLOOKUP(G1414,Tabelle3[],2,FALSE)</f>
        <v>A</v>
      </c>
      <c r="I1414" s="23">
        <v>1</v>
      </c>
      <c r="J1414" s="23">
        <v>0.1</v>
      </c>
      <c r="K1414" s="23"/>
      <c r="L1414" s="23">
        <v>46.56</v>
      </c>
      <c r="M1414" s="23"/>
      <c r="N1414" s="25"/>
      <c r="O1414" s="26" t="str">
        <f>_xlfn.IFNA(LOOKUP(A1414,Gewichte!A1439:A4308,Gewichte!B1439:B1677),"")</f>
        <v/>
      </c>
    </row>
    <row r="1415" spans="1:15" x14ac:dyDescent="0.3">
      <c r="A1415" s="31" t="s">
        <v>3838</v>
      </c>
      <c r="B1415" s="23">
        <v>175</v>
      </c>
      <c r="C1415" s="23" t="s">
        <v>3839</v>
      </c>
      <c r="D1415" s="23"/>
      <c r="E1415" s="24">
        <v>656.4</v>
      </c>
      <c r="F1415" s="23"/>
      <c r="G1415" s="23">
        <v>11</v>
      </c>
      <c r="H1415" s="23" t="str">
        <f>VLOOKUP(G1415,Tabelle3[],2,FALSE)</f>
        <v>A</v>
      </c>
      <c r="I1415" s="23">
        <v>1</v>
      </c>
      <c r="J1415" s="23">
        <v>0.1</v>
      </c>
      <c r="K1415" s="23"/>
      <c r="L1415" s="23">
        <v>11.52</v>
      </c>
      <c r="M1415" s="23"/>
      <c r="N1415" s="25"/>
      <c r="O1415" s="26" t="str">
        <f>_xlfn.IFNA(LOOKUP(A1415,Gewichte!A1423:A4292,Gewichte!B1423:B1661),"")</f>
        <v/>
      </c>
    </row>
    <row r="1416" spans="1:15" x14ac:dyDescent="0.3">
      <c r="A1416" s="31" t="s">
        <v>3841</v>
      </c>
      <c r="B1416" s="23">
        <v>175</v>
      </c>
      <c r="C1416" s="23" t="s">
        <v>3842</v>
      </c>
      <c r="D1416" s="23"/>
      <c r="E1416" s="24">
        <v>754.8</v>
      </c>
      <c r="F1416" s="23"/>
      <c r="G1416" s="23">
        <v>11</v>
      </c>
      <c r="H1416" s="23" t="str">
        <f>VLOOKUP(G1416,Tabelle3[],2,FALSE)</f>
        <v>A</v>
      </c>
      <c r="I1416" s="23">
        <v>1</v>
      </c>
      <c r="J1416" s="23">
        <v>0.1</v>
      </c>
      <c r="K1416" s="23"/>
      <c r="L1416" s="23">
        <v>13.92</v>
      </c>
      <c r="M1416" s="23"/>
      <c r="N1416" s="25"/>
      <c r="O1416" s="26" t="str">
        <f>_xlfn.IFNA(LOOKUP(A1416,Gewichte!A1425:A4294,Gewichte!B1425:B1663),"")</f>
        <v/>
      </c>
    </row>
    <row r="1417" spans="1:15" x14ac:dyDescent="0.3">
      <c r="A1417" s="31" t="s">
        <v>3851</v>
      </c>
      <c r="B1417" s="23">
        <v>175</v>
      </c>
      <c r="C1417" s="23" t="s">
        <v>3849</v>
      </c>
      <c r="D1417" s="23"/>
      <c r="E1417" s="24">
        <v>1190.4000000000001</v>
      </c>
      <c r="F1417" s="23"/>
      <c r="G1417" s="23">
        <v>11</v>
      </c>
      <c r="H1417" s="23" t="str">
        <f>VLOOKUP(G1417,Tabelle3[],2,FALSE)</f>
        <v>A</v>
      </c>
      <c r="I1417" s="23">
        <v>1</v>
      </c>
      <c r="J1417" s="23">
        <v>0.1</v>
      </c>
      <c r="K1417" s="23"/>
      <c r="L1417" s="23">
        <v>18.239999999999998</v>
      </c>
      <c r="M1417" s="23"/>
      <c r="N1417" s="25"/>
      <c r="O1417" s="26" t="str">
        <f>_xlfn.IFNA(LOOKUP(A1417,Gewichte!A1433:A4302,Gewichte!B1433:B1671),"")</f>
        <v/>
      </c>
    </row>
    <row r="1418" spans="1:15" x14ac:dyDescent="0.3">
      <c r="A1418" s="31" t="s">
        <v>3855</v>
      </c>
      <c r="B1418" s="23">
        <v>175</v>
      </c>
      <c r="C1418" s="23" t="s">
        <v>3854</v>
      </c>
      <c r="D1418" s="23"/>
      <c r="E1418" s="24">
        <v>1586.2</v>
      </c>
      <c r="F1418" s="23"/>
      <c r="G1418" s="23">
        <v>11</v>
      </c>
      <c r="H1418" s="23" t="str">
        <f>VLOOKUP(G1418,Tabelle3[],2,FALSE)</f>
        <v>A</v>
      </c>
      <c r="I1418" s="23">
        <v>1</v>
      </c>
      <c r="J1418" s="23">
        <v>0.1</v>
      </c>
      <c r="K1418" s="23"/>
      <c r="L1418" s="23">
        <v>27.84</v>
      </c>
      <c r="M1418" s="23"/>
      <c r="N1418" s="25"/>
      <c r="O1418" s="26" t="str">
        <f>_xlfn.IFNA(LOOKUP(A1418,Gewichte!A1436:A4305,Gewichte!B1436:B1674),"")</f>
        <v/>
      </c>
    </row>
    <row r="1419" spans="1:15" x14ac:dyDescent="0.3">
      <c r="A1419" s="31" t="s">
        <v>3861</v>
      </c>
      <c r="B1419" s="23">
        <v>175</v>
      </c>
      <c r="C1419" s="23" t="s">
        <v>3854</v>
      </c>
      <c r="D1419" s="23"/>
      <c r="E1419" s="24">
        <v>2649.6</v>
      </c>
      <c r="F1419" s="23"/>
      <c r="G1419" s="23">
        <v>11</v>
      </c>
      <c r="H1419" s="23" t="str">
        <f>VLOOKUP(G1419,Tabelle3[],2,FALSE)</f>
        <v>A</v>
      </c>
      <c r="I1419" s="23">
        <v>1</v>
      </c>
      <c r="J1419" s="23">
        <v>0.1</v>
      </c>
      <c r="K1419" s="23"/>
      <c r="L1419" s="23">
        <v>46.56</v>
      </c>
      <c r="M1419" s="23"/>
      <c r="N1419" s="25"/>
      <c r="O1419" s="26" t="str">
        <f>_xlfn.IFNA(LOOKUP(A1419,Gewichte!A1441:A4310,Gewichte!B1441:B1679),"")</f>
        <v/>
      </c>
    </row>
    <row r="1420" spans="1:15" x14ac:dyDescent="0.3">
      <c r="A1420" s="31" t="s">
        <v>3844</v>
      </c>
      <c r="B1420" s="23">
        <v>175</v>
      </c>
      <c r="C1420" s="23" t="s">
        <v>3839</v>
      </c>
      <c r="D1420" s="23"/>
      <c r="E1420" s="24">
        <v>786</v>
      </c>
      <c r="F1420" s="23"/>
      <c r="G1420" s="23">
        <v>11</v>
      </c>
      <c r="H1420" s="23" t="str">
        <f>VLOOKUP(G1420,Tabelle3[],2,FALSE)</f>
        <v>A</v>
      </c>
      <c r="I1420" s="23">
        <v>1</v>
      </c>
      <c r="J1420" s="23">
        <v>0.1</v>
      </c>
      <c r="K1420" s="23"/>
      <c r="L1420" s="23">
        <v>11.52</v>
      </c>
      <c r="M1420" s="23"/>
      <c r="N1420" s="25"/>
      <c r="O1420" s="26" t="str">
        <f>_xlfn.IFNA(LOOKUP(A1420,Gewichte!A1427:A4296,Gewichte!B1427:B1665),"")</f>
        <v/>
      </c>
    </row>
    <row r="1421" spans="1:15" x14ac:dyDescent="0.3">
      <c r="A1421" s="31" t="s">
        <v>3846</v>
      </c>
      <c r="B1421" s="23">
        <v>175</v>
      </c>
      <c r="C1421" s="23" t="s">
        <v>3842</v>
      </c>
      <c r="D1421" s="23"/>
      <c r="E1421" s="24">
        <v>922.8</v>
      </c>
      <c r="F1421" s="23"/>
      <c r="G1421" s="23">
        <v>11</v>
      </c>
      <c r="H1421" s="23" t="str">
        <f>VLOOKUP(G1421,Tabelle3[],2,FALSE)</f>
        <v>A</v>
      </c>
      <c r="I1421" s="23">
        <v>1</v>
      </c>
      <c r="J1421" s="23">
        <v>0.1</v>
      </c>
      <c r="K1421" s="23"/>
      <c r="L1421" s="23">
        <v>13.92</v>
      </c>
      <c r="M1421" s="23"/>
      <c r="N1421" s="25"/>
      <c r="O1421" s="26" t="str">
        <f>_xlfn.IFNA(LOOKUP(A1421,Gewichte!A1429:A4298,Gewichte!B1429:B1667),"")</f>
        <v/>
      </c>
    </row>
    <row r="1422" spans="1:15" x14ac:dyDescent="0.3">
      <c r="A1422" s="31" t="s">
        <v>3869</v>
      </c>
      <c r="B1422" s="23">
        <v>177</v>
      </c>
      <c r="C1422" s="23" t="s">
        <v>3799</v>
      </c>
      <c r="D1422" s="23"/>
      <c r="E1422" s="24">
        <v>590.4</v>
      </c>
      <c r="F1422" s="23"/>
      <c r="G1422" s="23">
        <v>11</v>
      </c>
      <c r="H1422" s="23" t="str">
        <f>VLOOKUP(G1422,Tabelle3[],2,FALSE)</f>
        <v>A</v>
      </c>
      <c r="I1422" s="23">
        <v>1</v>
      </c>
      <c r="J1422" s="23">
        <v>0.1</v>
      </c>
      <c r="K1422" s="23"/>
      <c r="L1422" s="23">
        <v>8.8800000000000008</v>
      </c>
      <c r="M1422" s="23"/>
      <c r="N1422" s="25"/>
      <c r="O1422" s="26" t="str">
        <f>_xlfn.IFNA(LOOKUP(A1422,Gewichte!A1447:A4316,Gewichte!B1447:B1685),"")</f>
        <v/>
      </c>
    </row>
    <row r="1423" spans="1:15" x14ac:dyDescent="0.3">
      <c r="A1423" s="31" t="s">
        <v>3867</v>
      </c>
      <c r="B1423" s="23">
        <v>177</v>
      </c>
      <c r="C1423" s="23" t="s">
        <v>3792</v>
      </c>
      <c r="D1423" s="23"/>
      <c r="E1423" s="24">
        <v>428.4</v>
      </c>
      <c r="F1423" s="23"/>
      <c r="G1423" s="23">
        <v>11</v>
      </c>
      <c r="H1423" s="23" t="str">
        <f>VLOOKUP(G1423,Tabelle3[],2,FALSE)</f>
        <v>A</v>
      </c>
      <c r="I1423" s="23">
        <v>1</v>
      </c>
      <c r="J1423" s="23">
        <v>0.1</v>
      </c>
      <c r="K1423" s="23"/>
      <c r="L1423" s="23">
        <v>6.72</v>
      </c>
      <c r="M1423" s="23"/>
      <c r="N1423" s="25"/>
      <c r="O1423" s="26" t="str">
        <f>_xlfn.IFNA(LOOKUP(A1423,Gewichte!A1445:A4314,Gewichte!B1445:B1683),"")</f>
        <v/>
      </c>
    </row>
    <row r="1424" spans="1:15" x14ac:dyDescent="0.3">
      <c r="A1424" s="31" t="s">
        <v>3870</v>
      </c>
      <c r="B1424" s="23">
        <v>177</v>
      </c>
      <c r="C1424" s="23" t="s">
        <v>3799</v>
      </c>
      <c r="D1424" s="23"/>
      <c r="E1424" s="24">
        <v>669.6</v>
      </c>
      <c r="F1424" s="23"/>
      <c r="G1424" s="23">
        <v>11</v>
      </c>
      <c r="H1424" s="23" t="str">
        <f>VLOOKUP(G1424,Tabelle3[],2,FALSE)</f>
        <v>A</v>
      </c>
      <c r="I1424" s="23">
        <v>1</v>
      </c>
      <c r="J1424" s="23">
        <v>0.1</v>
      </c>
      <c r="K1424" s="23"/>
      <c r="L1424" s="23">
        <v>8.8800000000000008</v>
      </c>
      <c r="M1424" s="23"/>
      <c r="N1424" s="25"/>
      <c r="O1424" s="26" t="str">
        <f>_xlfn.IFNA(LOOKUP(A1424,Gewichte!A1448:A4317,Gewichte!B1448:B1686),"")</f>
        <v/>
      </c>
    </row>
    <row r="1425" spans="1:15" x14ac:dyDescent="0.3">
      <c r="A1425" s="31" t="s">
        <v>3868</v>
      </c>
      <c r="B1425" s="23">
        <v>177</v>
      </c>
      <c r="C1425" s="23" t="s">
        <v>3792</v>
      </c>
      <c r="D1425" s="23"/>
      <c r="E1425" s="24">
        <v>510</v>
      </c>
      <c r="F1425" s="23"/>
      <c r="G1425" s="23">
        <v>11</v>
      </c>
      <c r="H1425" s="23" t="str">
        <f>VLOOKUP(G1425,Tabelle3[],2,FALSE)</f>
        <v>A</v>
      </c>
      <c r="I1425" s="23">
        <v>1</v>
      </c>
      <c r="J1425" s="23">
        <v>0.1</v>
      </c>
      <c r="K1425" s="23"/>
      <c r="L1425" s="23">
        <v>6.72</v>
      </c>
      <c r="M1425" s="23"/>
      <c r="N1425" s="25"/>
      <c r="O1425" s="26" t="str">
        <f>_xlfn.IFNA(LOOKUP(A1425,Gewichte!A1446:A4315,Gewichte!B1446:B1684),"")</f>
        <v/>
      </c>
    </row>
    <row r="1426" spans="1:15" x14ac:dyDescent="0.3">
      <c r="A1426" s="31" t="s">
        <v>3873</v>
      </c>
      <c r="B1426" s="23">
        <v>177</v>
      </c>
      <c r="C1426" s="23" t="s">
        <v>3799</v>
      </c>
      <c r="D1426" s="23"/>
      <c r="E1426" s="24">
        <v>985.2</v>
      </c>
      <c r="F1426" s="23"/>
      <c r="G1426" s="23">
        <v>11</v>
      </c>
      <c r="H1426" s="23" t="str">
        <f>VLOOKUP(G1426,Tabelle3[],2,FALSE)</f>
        <v>A</v>
      </c>
      <c r="I1426" s="23">
        <v>1</v>
      </c>
      <c r="J1426" s="23">
        <v>0.1</v>
      </c>
      <c r="K1426" s="23"/>
      <c r="L1426" s="23">
        <v>8.8800000000000008</v>
      </c>
      <c r="M1426" s="23"/>
      <c r="N1426" s="25"/>
      <c r="O1426" s="26" t="str">
        <f>_xlfn.IFNA(LOOKUP(A1426,Gewichte!A1451:A4320,Gewichte!B1451:B1689),"")</f>
        <v/>
      </c>
    </row>
    <row r="1427" spans="1:15" x14ac:dyDescent="0.3">
      <c r="A1427" s="31" t="s">
        <v>3871</v>
      </c>
      <c r="B1427" s="23">
        <v>177</v>
      </c>
      <c r="C1427" s="23" t="s">
        <v>3792</v>
      </c>
      <c r="D1427" s="23"/>
      <c r="E1427" s="24">
        <v>782.4</v>
      </c>
      <c r="F1427" s="23"/>
      <c r="G1427" s="23">
        <v>11</v>
      </c>
      <c r="H1427" s="23" t="str">
        <f>VLOOKUP(G1427,Tabelle3[],2,FALSE)</f>
        <v>A</v>
      </c>
      <c r="I1427" s="23">
        <v>1</v>
      </c>
      <c r="J1427" s="23">
        <v>0.1</v>
      </c>
      <c r="K1427" s="23"/>
      <c r="L1427" s="23">
        <v>6.72</v>
      </c>
      <c r="M1427" s="23"/>
      <c r="N1427" s="25"/>
      <c r="O1427" s="26" t="str">
        <f>_xlfn.IFNA(LOOKUP(A1427,Gewichte!A1449:A4318,Gewichte!B1449:B1687),"")</f>
        <v/>
      </c>
    </row>
    <row r="1428" spans="1:15" x14ac:dyDescent="0.3">
      <c r="A1428" s="31" t="s">
        <v>3874</v>
      </c>
      <c r="B1428" s="23">
        <v>177</v>
      </c>
      <c r="C1428" s="23" t="s">
        <v>3799</v>
      </c>
      <c r="D1428" s="23"/>
      <c r="E1428" s="24">
        <v>1064.4000000000001</v>
      </c>
      <c r="F1428" s="23"/>
      <c r="G1428" s="23">
        <v>11</v>
      </c>
      <c r="H1428" s="23" t="str">
        <f>VLOOKUP(G1428,Tabelle3[],2,FALSE)</f>
        <v>A</v>
      </c>
      <c r="I1428" s="23">
        <v>1</v>
      </c>
      <c r="J1428" s="23">
        <v>0.1</v>
      </c>
      <c r="K1428" s="23"/>
      <c r="L1428" s="23">
        <v>8.8800000000000008</v>
      </c>
      <c r="M1428" s="23"/>
      <c r="N1428" s="25"/>
      <c r="O1428" s="26" t="str">
        <f>_xlfn.IFNA(LOOKUP(A1428,Gewichte!A1452:A4321,Gewichte!B1452:B1690),"")</f>
        <v/>
      </c>
    </row>
    <row r="1429" spans="1:15" x14ac:dyDescent="0.3">
      <c r="A1429" s="31" t="s">
        <v>3872</v>
      </c>
      <c r="B1429" s="23">
        <v>177</v>
      </c>
      <c r="C1429" s="23" t="s">
        <v>3792</v>
      </c>
      <c r="D1429" s="23"/>
      <c r="E1429" s="24">
        <v>864</v>
      </c>
      <c r="F1429" s="23"/>
      <c r="G1429" s="23">
        <v>11</v>
      </c>
      <c r="H1429" s="23" t="str">
        <f>VLOOKUP(G1429,Tabelle3[],2,FALSE)</f>
        <v>A</v>
      </c>
      <c r="I1429" s="23">
        <v>1</v>
      </c>
      <c r="J1429" s="23">
        <v>0.1</v>
      </c>
      <c r="K1429" s="23"/>
      <c r="L1429" s="23">
        <v>6.72</v>
      </c>
      <c r="M1429" s="23"/>
      <c r="N1429" s="25"/>
      <c r="O1429" s="26" t="str">
        <f>_xlfn.IFNA(LOOKUP(A1429,Gewichte!A1450:A4319,Gewichte!B1450:B1688),"")</f>
        <v/>
      </c>
    </row>
    <row r="1430" spans="1:15" x14ac:dyDescent="0.3">
      <c r="A1430" s="31" t="s">
        <v>3863</v>
      </c>
      <c r="B1430" s="23">
        <v>177</v>
      </c>
      <c r="C1430" s="23" t="s">
        <v>3864</v>
      </c>
      <c r="D1430" s="23" t="s">
        <v>3864</v>
      </c>
      <c r="E1430" s="24">
        <v>366.3</v>
      </c>
      <c r="F1430" s="23"/>
      <c r="G1430" s="23">
        <v>11</v>
      </c>
      <c r="H1430" s="23" t="str">
        <f>VLOOKUP(G1430,Tabelle3[],2,FALSE)</f>
        <v>A</v>
      </c>
      <c r="I1430" s="23"/>
      <c r="J1430" s="23"/>
      <c r="K1430" s="23"/>
      <c r="L1430" s="23"/>
      <c r="M1430" s="23"/>
      <c r="N1430" s="25"/>
      <c r="O1430" s="26" t="str">
        <f>_xlfn.IFNA(LOOKUP(A1430,Gewichte!A1443:A4312,Gewichte!B1443:B1681),"")</f>
        <v/>
      </c>
    </row>
    <row r="1431" spans="1:15" x14ac:dyDescent="0.3">
      <c r="A1431" s="31" t="s">
        <v>3865</v>
      </c>
      <c r="B1431" s="23">
        <v>177</v>
      </c>
      <c r="C1431" s="23" t="s">
        <v>3866</v>
      </c>
      <c r="D1431" s="23" t="s">
        <v>3866</v>
      </c>
      <c r="E1431" s="24">
        <v>378</v>
      </c>
      <c r="F1431" s="23"/>
      <c r="G1431" s="23">
        <v>11</v>
      </c>
      <c r="H1431" s="23" t="str">
        <f>VLOOKUP(G1431,Tabelle3[],2,FALSE)</f>
        <v>A</v>
      </c>
      <c r="I1431" s="23"/>
      <c r="J1431" s="23"/>
      <c r="K1431" s="23"/>
      <c r="L1431" s="23"/>
      <c r="M1431" s="23"/>
      <c r="N1431" s="25"/>
      <c r="O1431" s="26" t="str">
        <f>_xlfn.IFNA(LOOKUP(A1431,Gewichte!A1444:A4313,Gewichte!B1444:B1682),"")</f>
        <v/>
      </c>
    </row>
    <row r="1432" spans="1:15" x14ac:dyDescent="0.3">
      <c r="A1432" s="31" t="s">
        <v>3881</v>
      </c>
      <c r="B1432" s="23">
        <v>178</v>
      </c>
      <c r="C1432" s="23" t="s">
        <v>3799</v>
      </c>
      <c r="D1432" s="23"/>
      <c r="E1432" s="24">
        <v>714</v>
      </c>
      <c r="F1432" s="23"/>
      <c r="G1432" s="23">
        <v>11</v>
      </c>
      <c r="H1432" s="23" t="str">
        <f>VLOOKUP(G1432,Tabelle3[],2,FALSE)</f>
        <v>A</v>
      </c>
      <c r="I1432" s="23">
        <v>1</v>
      </c>
      <c r="J1432" s="23">
        <v>0.1</v>
      </c>
      <c r="K1432" s="23"/>
      <c r="L1432" s="23">
        <v>8.8800000000000008</v>
      </c>
      <c r="M1432" s="23"/>
      <c r="N1432" s="25"/>
      <c r="O1432" s="26" t="str">
        <f>_xlfn.IFNA(LOOKUP(A1432,Gewichte!A1459:A4328,Gewichte!B1459:B1697),"")</f>
        <v/>
      </c>
    </row>
    <row r="1433" spans="1:15" x14ac:dyDescent="0.3">
      <c r="A1433" s="31" t="s">
        <v>3885</v>
      </c>
      <c r="B1433" s="23">
        <v>178</v>
      </c>
      <c r="C1433" s="23" t="s">
        <v>3804</v>
      </c>
      <c r="D1433" s="23"/>
      <c r="E1433" s="24">
        <v>1018.8</v>
      </c>
      <c r="F1433" s="23"/>
      <c r="G1433" s="23">
        <v>11</v>
      </c>
      <c r="H1433" s="23" t="str">
        <f>VLOOKUP(G1433,Tabelle3[],2,FALSE)</f>
        <v>A</v>
      </c>
      <c r="I1433" s="23">
        <v>1</v>
      </c>
      <c r="J1433" s="23">
        <v>0.1</v>
      </c>
      <c r="K1433" s="23"/>
      <c r="L1433" s="23">
        <v>13.44</v>
      </c>
      <c r="M1433" s="23"/>
      <c r="N1433" s="25"/>
      <c r="O1433" s="26" t="str">
        <f>_xlfn.IFNA(LOOKUP(A1433,Gewichte!A1463:A4332,Gewichte!B1463:B1701),"")</f>
        <v/>
      </c>
    </row>
    <row r="1434" spans="1:15" x14ac:dyDescent="0.3">
      <c r="A1434" s="31" t="s">
        <v>3888</v>
      </c>
      <c r="B1434" s="23">
        <v>178</v>
      </c>
      <c r="C1434" s="23" t="s">
        <v>3809</v>
      </c>
      <c r="D1434" s="23"/>
      <c r="E1434" s="24">
        <v>1395.3</v>
      </c>
      <c r="F1434" s="23"/>
      <c r="G1434" s="23">
        <v>11</v>
      </c>
      <c r="H1434" s="23" t="str">
        <f>VLOOKUP(G1434,Tabelle3[],2,FALSE)</f>
        <v>A</v>
      </c>
      <c r="I1434" s="23">
        <v>1</v>
      </c>
      <c r="J1434" s="23">
        <v>0.1</v>
      </c>
      <c r="K1434" s="23"/>
      <c r="L1434" s="23">
        <v>22.56</v>
      </c>
      <c r="M1434" s="23"/>
      <c r="N1434" s="25"/>
      <c r="O1434" s="26" t="str">
        <f>_xlfn.IFNA(LOOKUP(A1434,Gewichte!A1466:A4335,Gewichte!B1466:B1704),"")</f>
        <v/>
      </c>
    </row>
    <row r="1435" spans="1:15" x14ac:dyDescent="0.3">
      <c r="A1435" s="31" t="s">
        <v>3876</v>
      </c>
      <c r="B1435" s="23">
        <v>178</v>
      </c>
      <c r="C1435" s="23" t="s">
        <v>3792</v>
      </c>
      <c r="D1435" s="23"/>
      <c r="E1435" s="24">
        <v>466.8</v>
      </c>
      <c r="F1435" s="23"/>
      <c r="G1435" s="23">
        <v>11</v>
      </c>
      <c r="H1435" s="23" t="str">
        <f>VLOOKUP(G1435,Tabelle3[],2,FALSE)</f>
        <v>A</v>
      </c>
      <c r="I1435" s="23">
        <v>1</v>
      </c>
      <c r="J1435" s="23">
        <v>0.1</v>
      </c>
      <c r="K1435" s="23"/>
      <c r="L1435" s="23">
        <v>6.72</v>
      </c>
      <c r="M1435" s="23"/>
      <c r="N1435" s="25"/>
      <c r="O1435" s="26" t="str">
        <f>_xlfn.IFNA(LOOKUP(A1435,Gewichte!A1454:A4323,Gewichte!B1454:B1692),"")</f>
        <v/>
      </c>
    </row>
    <row r="1436" spans="1:15" x14ac:dyDescent="0.3">
      <c r="A1436" s="31" t="s">
        <v>3882</v>
      </c>
      <c r="B1436" s="23">
        <v>178</v>
      </c>
      <c r="C1436" s="23" t="s">
        <v>3799</v>
      </c>
      <c r="D1436" s="23"/>
      <c r="E1436" s="24">
        <v>793.2</v>
      </c>
      <c r="F1436" s="23"/>
      <c r="G1436" s="23">
        <v>11</v>
      </c>
      <c r="H1436" s="23" t="str">
        <f>VLOOKUP(G1436,Tabelle3[],2,FALSE)</f>
        <v>A</v>
      </c>
      <c r="I1436" s="23">
        <v>1</v>
      </c>
      <c r="J1436" s="23">
        <v>0.1</v>
      </c>
      <c r="K1436" s="23"/>
      <c r="L1436" s="23">
        <v>8.8800000000000008</v>
      </c>
      <c r="M1436" s="23"/>
      <c r="N1436" s="25"/>
      <c r="O1436" s="26" t="str">
        <f>_xlfn.IFNA(LOOKUP(A1436,Gewichte!A1460:A4329,Gewichte!B1460:B1698),"")</f>
        <v/>
      </c>
    </row>
    <row r="1437" spans="1:15" x14ac:dyDescent="0.3">
      <c r="A1437" s="31" t="s">
        <v>3886</v>
      </c>
      <c r="B1437" s="23">
        <v>178</v>
      </c>
      <c r="C1437" s="23" t="s">
        <v>3804</v>
      </c>
      <c r="D1437" s="23"/>
      <c r="E1437" s="24">
        <v>1122</v>
      </c>
      <c r="F1437" s="23"/>
      <c r="G1437" s="23">
        <v>11</v>
      </c>
      <c r="H1437" s="23" t="str">
        <f>VLOOKUP(G1437,Tabelle3[],2,FALSE)</f>
        <v>A</v>
      </c>
      <c r="I1437" s="23">
        <v>1</v>
      </c>
      <c r="J1437" s="23">
        <v>0.1</v>
      </c>
      <c r="K1437" s="23"/>
      <c r="L1437" s="23">
        <v>13.44</v>
      </c>
      <c r="M1437" s="23"/>
      <c r="N1437" s="25"/>
      <c r="O1437" s="26" t="str">
        <f>_xlfn.IFNA(LOOKUP(A1437,Gewichte!A1464:A4333,Gewichte!B1464:B1702),"")</f>
        <v/>
      </c>
    </row>
    <row r="1438" spans="1:15" x14ac:dyDescent="0.3">
      <c r="A1438" s="31" t="s">
        <v>3890</v>
      </c>
      <c r="B1438" s="23">
        <v>178</v>
      </c>
      <c r="C1438" s="23" t="s">
        <v>3809</v>
      </c>
      <c r="D1438" s="23"/>
      <c r="E1438" s="24">
        <v>1668.3</v>
      </c>
      <c r="F1438" s="23"/>
      <c r="G1438" s="23">
        <v>11</v>
      </c>
      <c r="H1438" s="23" t="str">
        <f>VLOOKUP(G1438,Tabelle3[],2,FALSE)</f>
        <v>A</v>
      </c>
      <c r="I1438" s="23">
        <v>1</v>
      </c>
      <c r="J1438" s="23">
        <v>0.1</v>
      </c>
      <c r="K1438" s="23"/>
      <c r="L1438" s="23">
        <v>22.56</v>
      </c>
      <c r="M1438" s="23"/>
      <c r="N1438" s="25"/>
      <c r="O1438" s="26" t="str">
        <f>_xlfn.IFNA(LOOKUP(A1438,Gewichte!A1468:A4337,Gewichte!B1468:B1706),"")</f>
        <v/>
      </c>
    </row>
    <row r="1439" spans="1:15" x14ac:dyDescent="0.3">
      <c r="A1439" s="31" t="s">
        <v>3878</v>
      </c>
      <c r="B1439" s="23">
        <v>178</v>
      </c>
      <c r="C1439" s="23" t="s">
        <v>3792</v>
      </c>
      <c r="D1439" s="23"/>
      <c r="E1439" s="24">
        <v>548.4</v>
      </c>
      <c r="F1439" s="23"/>
      <c r="G1439" s="23">
        <v>11</v>
      </c>
      <c r="H1439" s="23" t="str">
        <f>VLOOKUP(G1439,Tabelle3[],2,FALSE)</f>
        <v>A</v>
      </c>
      <c r="I1439" s="23">
        <v>1</v>
      </c>
      <c r="J1439" s="23">
        <v>0.1</v>
      </c>
      <c r="K1439" s="23"/>
      <c r="L1439" s="23">
        <v>6.72</v>
      </c>
      <c r="M1439" s="23"/>
      <c r="N1439" s="25"/>
      <c r="O1439" s="26" t="str">
        <f>_xlfn.IFNA(LOOKUP(A1439,Gewichte!A1456:A4325,Gewichte!B1456:B1694),"")</f>
        <v/>
      </c>
    </row>
    <row r="1440" spans="1:15" x14ac:dyDescent="0.3">
      <c r="A1440" s="31" t="s">
        <v>3879</v>
      </c>
      <c r="B1440" s="23">
        <v>178</v>
      </c>
      <c r="C1440" s="23" t="s">
        <v>3799</v>
      </c>
      <c r="D1440" s="23"/>
      <c r="E1440" s="24">
        <v>614.4</v>
      </c>
      <c r="F1440" s="23"/>
      <c r="G1440" s="23">
        <v>11</v>
      </c>
      <c r="H1440" s="23" t="str">
        <f>VLOOKUP(G1440,Tabelle3[],2,FALSE)</f>
        <v>A</v>
      </c>
      <c r="I1440" s="23">
        <v>1</v>
      </c>
      <c r="J1440" s="23">
        <v>0.1</v>
      </c>
      <c r="K1440" s="23"/>
      <c r="L1440" s="23">
        <v>8.8800000000000008</v>
      </c>
      <c r="M1440" s="23"/>
      <c r="N1440" s="25"/>
      <c r="O1440" s="26" t="str">
        <f>_xlfn.IFNA(LOOKUP(A1440,Gewichte!A1457:A4326,Gewichte!B1457:B1695),"")</f>
        <v/>
      </c>
    </row>
    <row r="1441" spans="1:15" x14ac:dyDescent="0.3">
      <c r="A1441" s="31" t="s">
        <v>3883</v>
      </c>
      <c r="B1441" s="23">
        <v>178</v>
      </c>
      <c r="C1441" s="23" t="s">
        <v>3804</v>
      </c>
      <c r="D1441" s="23"/>
      <c r="E1441" s="24">
        <v>852</v>
      </c>
      <c r="F1441" s="23"/>
      <c r="G1441" s="23">
        <v>11</v>
      </c>
      <c r="H1441" s="23" t="str">
        <f>VLOOKUP(G1441,Tabelle3[],2,FALSE)</f>
        <v>A</v>
      </c>
      <c r="I1441" s="23">
        <v>1</v>
      </c>
      <c r="J1441" s="23">
        <v>0.1</v>
      </c>
      <c r="K1441" s="23"/>
      <c r="L1441" s="23">
        <v>13.44</v>
      </c>
      <c r="M1441" s="23"/>
      <c r="N1441" s="25"/>
      <c r="O1441" s="26" t="str">
        <f>_xlfn.IFNA(LOOKUP(A1441,Gewichte!A1461:A4330,Gewichte!B1461:B1699),"")</f>
        <v/>
      </c>
    </row>
    <row r="1442" spans="1:15" x14ac:dyDescent="0.3">
      <c r="A1442" s="31" t="s">
        <v>3887</v>
      </c>
      <c r="B1442" s="23">
        <v>178</v>
      </c>
      <c r="C1442" s="23" t="s">
        <v>3809</v>
      </c>
      <c r="D1442" s="23"/>
      <c r="E1442" s="24">
        <v>1131.0999999999999</v>
      </c>
      <c r="F1442" s="23"/>
      <c r="G1442" s="23">
        <v>11</v>
      </c>
      <c r="H1442" s="23" t="str">
        <f>VLOOKUP(G1442,Tabelle3[],2,FALSE)</f>
        <v>A</v>
      </c>
      <c r="I1442" s="23">
        <v>1</v>
      </c>
      <c r="J1442" s="23">
        <v>0.1</v>
      </c>
      <c r="K1442" s="23"/>
      <c r="L1442" s="23">
        <v>22.56</v>
      </c>
      <c r="M1442" s="23"/>
      <c r="N1442" s="25"/>
      <c r="O1442" s="26" t="str">
        <f>_xlfn.IFNA(LOOKUP(A1442,Gewichte!A1465:A4334,Gewichte!B1465:B1703),"")</f>
        <v/>
      </c>
    </row>
    <row r="1443" spans="1:15" x14ac:dyDescent="0.3">
      <c r="A1443" s="31" t="s">
        <v>3875</v>
      </c>
      <c r="B1443" s="23">
        <v>178</v>
      </c>
      <c r="C1443" s="23" t="s">
        <v>3792</v>
      </c>
      <c r="D1443" s="23"/>
      <c r="E1443" s="24">
        <v>456</v>
      </c>
      <c r="F1443" s="23"/>
      <c r="G1443" s="23">
        <v>11</v>
      </c>
      <c r="H1443" s="23" t="str">
        <f>VLOOKUP(G1443,Tabelle3[],2,FALSE)</f>
        <v>A</v>
      </c>
      <c r="I1443" s="23">
        <v>1</v>
      </c>
      <c r="J1443" s="23">
        <v>0.1</v>
      </c>
      <c r="K1443" s="23"/>
      <c r="L1443" s="23">
        <v>6.72</v>
      </c>
      <c r="M1443" s="23"/>
      <c r="N1443" s="25"/>
      <c r="O1443" s="26" t="str">
        <f>_xlfn.IFNA(LOOKUP(A1443,Gewichte!A1453:A4322,Gewichte!B1453:B1691),"")</f>
        <v/>
      </c>
    </row>
    <row r="1444" spans="1:15" x14ac:dyDescent="0.3">
      <c r="A1444" s="31" t="s">
        <v>3880</v>
      </c>
      <c r="B1444" s="23">
        <v>178</v>
      </c>
      <c r="C1444" s="23" t="s">
        <v>3799</v>
      </c>
      <c r="D1444" s="23"/>
      <c r="E1444" s="24">
        <v>693.6</v>
      </c>
      <c r="F1444" s="23"/>
      <c r="G1444" s="23">
        <v>11</v>
      </c>
      <c r="H1444" s="23" t="str">
        <f>VLOOKUP(G1444,Tabelle3[],2,FALSE)</f>
        <v>A</v>
      </c>
      <c r="I1444" s="23">
        <v>1</v>
      </c>
      <c r="J1444" s="23">
        <v>0.1</v>
      </c>
      <c r="K1444" s="23"/>
      <c r="L1444" s="23">
        <v>8.8800000000000008</v>
      </c>
      <c r="M1444" s="23"/>
      <c r="N1444" s="25"/>
      <c r="O1444" s="26" t="str">
        <f>_xlfn.IFNA(LOOKUP(A1444,Gewichte!A1458:A4327,Gewichte!B1458:B1696),"")</f>
        <v/>
      </c>
    </row>
    <row r="1445" spans="1:15" x14ac:dyDescent="0.3">
      <c r="A1445" s="31" t="s">
        <v>3884</v>
      </c>
      <c r="B1445" s="23">
        <v>178</v>
      </c>
      <c r="C1445" s="23" t="s">
        <v>3804</v>
      </c>
      <c r="D1445" s="23"/>
      <c r="E1445" s="24">
        <v>955.2</v>
      </c>
      <c r="F1445" s="23"/>
      <c r="G1445" s="23">
        <v>11</v>
      </c>
      <c r="H1445" s="23" t="str">
        <f>VLOOKUP(G1445,Tabelle3[],2,FALSE)</f>
        <v>A</v>
      </c>
      <c r="I1445" s="23">
        <v>1</v>
      </c>
      <c r="J1445" s="23">
        <v>0.1</v>
      </c>
      <c r="K1445" s="23"/>
      <c r="L1445" s="23">
        <v>13.44</v>
      </c>
      <c r="M1445" s="23"/>
      <c r="N1445" s="25"/>
      <c r="O1445" s="26" t="str">
        <f>_xlfn.IFNA(LOOKUP(A1445,Gewichte!A1462:A4331,Gewichte!B1462:B1700),"")</f>
        <v/>
      </c>
    </row>
    <row r="1446" spans="1:15" x14ac:dyDescent="0.3">
      <c r="A1446" s="31" t="s">
        <v>3889</v>
      </c>
      <c r="B1446" s="23">
        <v>178</v>
      </c>
      <c r="C1446" s="23" t="s">
        <v>3809</v>
      </c>
      <c r="D1446" s="23"/>
      <c r="E1446" s="24">
        <v>1404.2</v>
      </c>
      <c r="F1446" s="23"/>
      <c r="G1446" s="23">
        <v>11</v>
      </c>
      <c r="H1446" s="23" t="str">
        <f>VLOOKUP(G1446,Tabelle3[],2,FALSE)</f>
        <v>A</v>
      </c>
      <c r="I1446" s="23">
        <v>1</v>
      </c>
      <c r="J1446" s="23">
        <v>0.1</v>
      </c>
      <c r="K1446" s="23"/>
      <c r="L1446" s="23">
        <v>22.56</v>
      </c>
      <c r="M1446" s="23"/>
      <c r="N1446" s="25"/>
      <c r="O1446" s="26" t="str">
        <f>_xlfn.IFNA(LOOKUP(A1446,Gewichte!A1467:A4336,Gewichte!B1467:B1705),"")</f>
        <v/>
      </c>
    </row>
    <row r="1447" spans="1:15" x14ac:dyDescent="0.3">
      <c r="A1447" s="31" t="s">
        <v>3877</v>
      </c>
      <c r="B1447" s="23">
        <v>178</v>
      </c>
      <c r="C1447" s="23" t="s">
        <v>3792</v>
      </c>
      <c r="D1447" s="23"/>
      <c r="E1447" s="24">
        <v>537.6</v>
      </c>
      <c r="F1447" s="23"/>
      <c r="G1447" s="23">
        <v>11</v>
      </c>
      <c r="H1447" s="23" t="str">
        <f>VLOOKUP(G1447,Tabelle3[],2,FALSE)</f>
        <v>A</v>
      </c>
      <c r="I1447" s="23">
        <v>1</v>
      </c>
      <c r="J1447" s="23">
        <v>0.1</v>
      </c>
      <c r="K1447" s="23"/>
      <c r="L1447" s="23">
        <v>6.72</v>
      </c>
      <c r="M1447" s="23"/>
      <c r="N1447" s="25"/>
      <c r="O1447" s="26" t="str">
        <f>_xlfn.IFNA(LOOKUP(A1447,Gewichte!A1455:A4324,Gewichte!B1455:B1693),"")</f>
        <v/>
      </c>
    </row>
    <row r="1448" spans="1:15" x14ac:dyDescent="0.3">
      <c r="A1448" s="31" t="s">
        <v>3924</v>
      </c>
      <c r="B1448" s="23">
        <v>179</v>
      </c>
      <c r="C1448" s="23" t="s">
        <v>3925</v>
      </c>
      <c r="D1448" s="23" t="s">
        <v>3926</v>
      </c>
      <c r="E1448" s="24">
        <v>224.4</v>
      </c>
      <c r="F1448" s="23"/>
      <c r="G1448" s="23">
        <v>11</v>
      </c>
      <c r="H1448" s="23" t="str">
        <f>VLOOKUP(G1448,Tabelle3[],2,FALSE)</f>
        <v>A</v>
      </c>
      <c r="I1448" s="23"/>
      <c r="J1448" s="23"/>
      <c r="K1448" s="23"/>
      <c r="L1448" s="23"/>
      <c r="M1448" s="23"/>
      <c r="N1448" s="25"/>
      <c r="O1448" s="26">
        <f ca="1">_xlfn.IFNA(LOOKUP(A1448,Gewichte!A1480:A4349,Gewichte!B1480:B1718),"")</f>
        <v>7.8</v>
      </c>
    </row>
    <row r="1449" spans="1:15" x14ac:dyDescent="0.3">
      <c r="A1449" s="31" t="s">
        <v>3935</v>
      </c>
      <c r="B1449" s="23">
        <v>179</v>
      </c>
      <c r="C1449" s="23" t="s">
        <v>3936</v>
      </c>
      <c r="D1449" s="23" t="s">
        <v>3937</v>
      </c>
      <c r="E1449" s="24">
        <v>289.2</v>
      </c>
      <c r="F1449" s="23"/>
      <c r="G1449" s="23">
        <v>11</v>
      </c>
      <c r="H1449" s="23" t="str">
        <f>VLOOKUP(G1449,Tabelle3[],2,FALSE)</f>
        <v>A</v>
      </c>
      <c r="I1449" s="23"/>
      <c r="J1449" s="23"/>
      <c r="K1449" s="23"/>
      <c r="L1449" s="23"/>
      <c r="M1449" s="23"/>
      <c r="N1449" s="25"/>
      <c r="O1449" s="26">
        <f ca="1">_xlfn.IFNA(LOOKUP(A1449,Gewichte!A1484:A4353,Gewichte!B1484:B1722),"")</f>
        <v>11.7</v>
      </c>
    </row>
    <row r="1450" spans="1:15" x14ac:dyDescent="0.3">
      <c r="A1450" s="31" t="s">
        <v>3944</v>
      </c>
      <c r="B1450" s="23">
        <v>179</v>
      </c>
      <c r="C1450" s="23" t="s">
        <v>3945</v>
      </c>
      <c r="D1450" s="23" t="s">
        <v>3946</v>
      </c>
      <c r="E1450" s="24">
        <v>375.6</v>
      </c>
      <c r="F1450" s="23"/>
      <c r="G1450" s="23">
        <v>11</v>
      </c>
      <c r="H1450" s="23" t="str">
        <f>VLOOKUP(G1450,Tabelle3[],2,FALSE)</f>
        <v>A</v>
      </c>
      <c r="I1450" s="23"/>
      <c r="J1450" s="23"/>
      <c r="K1450" s="23"/>
      <c r="L1450" s="23"/>
      <c r="M1450" s="23"/>
      <c r="N1450" s="25"/>
      <c r="O1450" s="26">
        <f ca="1">_xlfn.IFNA(LOOKUP(A1450,Gewichte!A1487:A4356,Gewichte!B1487:B1725),"")</f>
        <v>0.08</v>
      </c>
    </row>
    <row r="1451" spans="1:15" x14ac:dyDescent="0.3">
      <c r="A1451" s="31" t="s">
        <v>3947</v>
      </c>
      <c r="B1451" s="23">
        <v>179</v>
      </c>
      <c r="C1451" s="23" t="s">
        <v>3948</v>
      </c>
      <c r="D1451" s="23" t="s">
        <v>3949</v>
      </c>
      <c r="E1451" s="24">
        <v>519.6</v>
      </c>
      <c r="F1451" s="23"/>
      <c r="G1451" s="23">
        <v>11</v>
      </c>
      <c r="H1451" s="23" t="str">
        <f>VLOOKUP(G1451,Tabelle3[],2,FALSE)</f>
        <v>A</v>
      </c>
      <c r="I1451" s="23"/>
      <c r="J1451" s="23"/>
      <c r="K1451" s="23"/>
      <c r="L1451" s="23"/>
      <c r="M1451" s="23"/>
      <c r="N1451" s="25"/>
      <c r="O1451" s="26">
        <f ca="1">_xlfn.IFNA(LOOKUP(A1451,Gewichte!A1488:A4357,Gewichte!B1488:B1726),"")</f>
        <v>0.08</v>
      </c>
    </row>
    <row r="1452" spans="1:15" x14ac:dyDescent="0.3">
      <c r="A1452" s="31" t="s">
        <v>3950</v>
      </c>
      <c r="B1452" s="23">
        <v>179</v>
      </c>
      <c r="C1452" s="23" t="s">
        <v>3951</v>
      </c>
      <c r="D1452" s="23" t="s">
        <v>3952</v>
      </c>
      <c r="E1452" s="24">
        <v>640.79999999999995</v>
      </c>
      <c r="F1452" s="23"/>
      <c r="G1452" s="23">
        <v>11</v>
      </c>
      <c r="H1452" s="23" t="str">
        <f>VLOOKUP(G1452,Tabelle3[],2,FALSE)</f>
        <v>A</v>
      </c>
      <c r="I1452" s="23"/>
      <c r="J1452" s="23"/>
      <c r="K1452" s="23"/>
      <c r="L1452" s="23"/>
      <c r="M1452" s="23"/>
      <c r="N1452" s="25"/>
      <c r="O1452" s="26">
        <f ca="1">_xlfn.IFNA(LOOKUP(A1452,Gewichte!A1489:A4358,Gewichte!B1489:B1727),"")</f>
        <v>26.4</v>
      </c>
    </row>
    <row r="1453" spans="1:15" x14ac:dyDescent="0.3">
      <c r="A1453" s="31" t="s">
        <v>3897</v>
      </c>
      <c r="B1453" s="23">
        <v>179</v>
      </c>
      <c r="C1453" s="23" t="s">
        <v>3898</v>
      </c>
      <c r="D1453" s="23" t="s">
        <v>3899</v>
      </c>
      <c r="E1453" s="24">
        <v>31.2</v>
      </c>
      <c r="F1453" s="23"/>
      <c r="G1453" s="23">
        <v>11</v>
      </c>
      <c r="H1453" s="23" t="str">
        <f>VLOOKUP(G1453,Tabelle3[],2,FALSE)</f>
        <v>A</v>
      </c>
      <c r="I1453" s="23"/>
      <c r="J1453" s="23"/>
      <c r="K1453" s="23"/>
      <c r="L1453" s="23"/>
      <c r="M1453" s="23"/>
      <c r="N1453" s="25">
        <v>7610726102341</v>
      </c>
      <c r="O1453" s="26">
        <f ca="1">_xlfn.IFNA(LOOKUP(A1453,Gewichte!A1471:A4340,Gewichte!B1471:B1709),"")</f>
        <v>0.7</v>
      </c>
    </row>
    <row r="1454" spans="1:15" x14ac:dyDescent="0.3">
      <c r="A1454" s="31" t="s">
        <v>3900</v>
      </c>
      <c r="B1454" s="23">
        <v>179</v>
      </c>
      <c r="C1454" s="23" t="s">
        <v>3901</v>
      </c>
      <c r="D1454" s="23" t="s">
        <v>3902</v>
      </c>
      <c r="E1454" s="24">
        <v>48</v>
      </c>
      <c r="F1454" s="23"/>
      <c r="G1454" s="23">
        <v>11</v>
      </c>
      <c r="H1454" s="23" t="str">
        <f>VLOOKUP(G1454,Tabelle3[],2,FALSE)</f>
        <v>A</v>
      </c>
      <c r="I1454" s="23"/>
      <c r="J1454" s="23"/>
      <c r="K1454" s="23"/>
      <c r="L1454" s="23"/>
      <c r="M1454" s="23"/>
      <c r="N1454" s="25">
        <v>7610726102358</v>
      </c>
      <c r="O1454" s="26">
        <f ca="1">_xlfn.IFNA(LOOKUP(A1454,Gewichte!A1472:A4341,Gewichte!B1472:B1710),"")</f>
        <v>1.5</v>
      </c>
    </row>
    <row r="1455" spans="1:15" x14ac:dyDescent="0.3">
      <c r="A1455" s="31" t="s">
        <v>3903</v>
      </c>
      <c r="B1455" s="23">
        <v>179</v>
      </c>
      <c r="C1455" s="23" t="s">
        <v>3904</v>
      </c>
      <c r="D1455" s="23" t="s">
        <v>3905</v>
      </c>
      <c r="E1455" s="24">
        <v>64.8</v>
      </c>
      <c r="F1455" s="23"/>
      <c r="G1455" s="23">
        <v>11</v>
      </c>
      <c r="H1455" s="23" t="str">
        <f>VLOOKUP(G1455,Tabelle3[],2,FALSE)</f>
        <v>A</v>
      </c>
      <c r="I1455" s="23"/>
      <c r="J1455" s="23"/>
      <c r="K1455" s="23"/>
      <c r="L1455" s="23"/>
      <c r="M1455" s="23"/>
      <c r="N1455" s="25">
        <v>7610726103249</v>
      </c>
      <c r="O1455" s="26">
        <f ca="1">_xlfn.IFNA(LOOKUP(A1455,Gewichte!A1473:A4342,Gewichte!B1473:B1711),"")</f>
        <v>2.8</v>
      </c>
    </row>
    <row r="1456" spans="1:15" x14ac:dyDescent="0.3">
      <c r="A1456" s="31" t="s">
        <v>3912</v>
      </c>
      <c r="B1456" s="23">
        <v>179</v>
      </c>
      <c r="C1456" s="23" t="s">
        <v>3913</v>
      </c>
      <c r="D1456" s="23" t="s">
        <v>3914</v>
      </c>
      <c r="E1456" s="24">
        <v>147.6</v>
      </c>
      <c r="F1456" s="23"/>
      <c r="G1456" s="23">
        <v>11</v>
      </c>
      <c r="H1456" s="23" t="str">
        <f>VLOOKUP(G1456,Tabelle3[],2,FALSE)</f>
        <v>A</v>
      </c>
      <c r="I1456" s="23"/>
      <c r="J1456" s="23"/>
      <c r="K1456" s="23"/>
      <c r="L1456" s="23"/>
      <c r="M1456" s="23"/>
      <c r="N1456" s="25"/>
      <c r="O1456" s="26">
        <f ca="1">_xlfn.IFNA(LOOKUP(A1456,Gewichte!A1476:A4345,Gewichte!B1476:B1714),"")</f>
        <v>5.2</v>
      </c>
    </row>
    <row r="1457" spans="1:15" x14ac:dyDescent="0.3">
      <c r="A1457" s="31" t="s">
        <v>3921</v>
      </c>
      <c r="B1457" s="23">
        <v>179</v>
      </c>
      <c r="C1457" s="23" t="s">
        <v>3922</v>
      </c>
      <c r="D1457" s="23" t="s">
        <v>3923</v>
      </c>
      <c r="E1457" s="24">
        <v>217.2</v>
      </c>
      <c r="F1457" s="23"/>
      <c r="G1457" s="23">
        <v>11</v>
      </c>
      <c r="H1457" s="23" t="str">
        <f>VLOOKUP(G1457,Tabelle3[],2,FALSE)</f>
        <v>A</v>
      </c>
      <c r="I1457" s="23"/>
      <c r="J1457" s="23"/>
      <c r="K1457" s="23"/>
      <c r="L1457" s="23"/>
      <c r="M1457" s="23"/>
      <c r="N1457" s="25"/>
      <c r="O1457" s="26">
        <f ca="1">_xlfn.IFNA(LOOKUP(A1457,Gewichte!A1479:A4348,Gewichte!B1479:B1717),"")</f>
        <v>7</v>
      </c>
    </row>
    <row r="1458" spans="1:15" x14ac:dyDescent="0.3">
      <c r="A1458" s="31" t="s">
        <v>3891</v>
      </c>
      <c r="B1458" s="23">
        <v>179</v>
      </c>
      <c r="C1458" s="23" t="s">
        <v>3892</v>
      </c>
      <c r="D1458" s="23" t="s">
        <v>3893</v>
      </c>
      <c r="E1458" s="24">
        <v>24</v>
      </c>
      <c r="F1458" s="23"/>
      <c r="G1458" s="23">
        <v>11</v>
      </c>
      <c r="H1458" s="23" t="str">
        <f>VLOOKUP(G1458,Tabelle3[],2,FALSE)</f>
        <v>A</v>
      </c>
      <c r="I1458" s="23"/>
      <c r="J1458" s="23"/>
      <c r="K1458" s="23"/>
      <c r="L1458" s="23"/>
      <c r="M1458" s="23"/>
      <c r="N1458" s="25"/>
      <c r="O1458" s="26">
        <f ca="1">_xlfn.IFNA(LOOKUP(A1458,Gewichte!A1469:A4338,Gewichte!B1469:B1707),"")</f>
        <v>0.24</v>
      </c>
    </row>
    <row r="1459" spans="1:15" x14ac:dyDescent="0.3">
      <c r="A1459" s="31" t="s">
        <v>3894</v>
      </c>
      <c r="B1459" s="23">
        <v>179</v>
      </c>
      <c r="C1459" s="23" t="s">
        <v>3895</v>
      </c>
      <c r="D1459" s="23" t="s">
        <v>3896</v>
      </c>
      <c r="E1459" s="24">
        <v>25.2</v>
      </c>
      <c r="F1459" s="23"/>
      <c r="G1459" s="23">
        <v>11</v>
      </c>
      <c r="H1459" s="23" t="str">
        <f>VLOOKUP(G1459,Tabelle3[],2,FALSE)</f>
        <v>A</v>
      </c>
      <c r="I1459" s="23"/>
      <c r="J1459" s="23"/>
      <c r="K1459" s="23"/>
      <c r="L1459" s="23"/>
      <c r="M1459" s="23"/>
      <c r="N1459" s="25"/>
      <c r="O1459" s="26">
        <f ca="1">_xlfn.IFNA(LOOKUP(A1459,Gewichte!A1470:A4339,Gewichte!B1470:B1708),"")</f>
        <v>0.4</v>
      </c>
    </row>
    <row r="1460" spans="1:15" x14ac:dyDescent="0.3">
      <c r="A1460" s="31" t="s">
        <v>3918</v>
      </c>
      <c r="B1460" s="23">
        <v>179</v>
      </c>
      <c r="C1460" s="23" t="s">
        <v>3919</v>
      </c>
      <c r="D1460" s="23" t="s">
        <v>3920</v>
      </c>
      <c r="E1460" s="24">
        <v>194.4</v>
      </c>
      <c r="F1460" s="23"/>
      <c r="G1460" s="23">
        <v>11</v>
      </c>
      <c r="H1460" s="23" t="str">
        <f>VLOOKUP(G1460,Tabelle3[],2,FALSE)</f>
        <v>A</v>
      </c>
      <c r="I1460" s="23"/>
      <c r="J1460" s="23"/>
      <c r="K1460" s="23"/>
      <c r="L1460" s="23"/>
      <c r="M1460" s="23"/>
      <c r="N1460" s="25"/>
      <c r="O1460" s="26">
        <f ca="1">_xlfn.IFNA(LOOKUP(A1460,Gewichte!A1478:A4347,Gewichte!B1478:B1716),"")</f>
        <v>1.9</v>
      </c>
    </row>
    <row r="1461" spans="1:15" x14ac:dyDescent="0.3">
      <c r="A1461" s="31" t="s">
        <v>3930</v>
      </c>
      <c r="B1461" s="23">
        <v>179</v>
      </c>
      <c r="C1461" s="23" t="s">
        <v>3916</v>
      </c>
      <c r="D1461" s="23" t="s">
        <v>3931</v>
      </c>
      <c r="E1461" s="24">
        <v>265.2</v>
      </c>
      <c r="F1461" s="23"/>
      <c r="G1461" s="23">
        <v>11</v>
      </c>
      <c r="H1461" s="23" t="str">
        <f>VLOOKUP(G1461,Tabelle3[],2,FALSE)</f>
        <v>A</v>
      </c>
      <c r="I1461" s="23"/>
      <c r="J1461" s="23"/>
      <c r="K1461" s="23"/>
      <c r="L1461" s="23"/>
      <c r="M1461" s="23"/>
      <c r="N1461" s="25"/>
      <c r="O1461" s="26">
        <f ca="1">_xlfn.IFNA(LOOKUP(A1461,Gewichte!A1482:A4351,Gewichte!B1482:B1720),"")</f>
        <v>3.2</v>
      </c>
    </row>
    <row r="1462" spans="1:15" x14ac:dyDescent="0.3">
      <c r="A1462" s="31" t="s">
        <v>3932</v>
      </c>
      <c r="B1462" s="23">
        <v>179</v>
      </c>
      <c r="C1462" s="23" t="s">
        <v>3933</v>
      </c>
      <c r="D1462" s="23" t="s">
        <v>3934</v>
      </c>
      <c r="E1462" s="24">
        <v>277.2</v>
      </c>
      <c r="F1462" s="23"/>
      <c r="G1462" s="23">
        <v>11</v>
      </c>
      <c r="H1462" s="23" t="str">
        <f>VLOOKUP(G1462,Tabelle3[],2,FALSE)</f>
        <v>A</v>
      </c>
      <c r="I1462" s="23"/>
      <c r="J1462" s="23"/>
      <c r="K1462" s="23"/>
      <c r="L1462" s="23"/>
      <c r="M1462" s="23"/>
      <c r="N1462" s="25"/>
      <c r="O1462" s="26">
        <f ca="1">_xlfn.IFNA(LOOKUP(A1462,Gewichte!A1483:A4352,Gewichte!B1483:B1721),"")</f>
        <v>4.5999999999999996</v>
      </c>
    </row>
    <row r="1463" spans="1:15" x14ac:dyDescent="0.3">
      <c r="A1463" s="31" t="s">
        <v>3938</v>
      </c>
      <c r="B1463" s="23">
        <v>179</v>
      </c>
      <c r="C1463" s="23" t="s">
        <v>3939</v>
      </c>
      <c r="D1463" s="23" t="s">
        <v>3940</v>
      </c>
      <c r="E1463" s="24">
        <v>290.39999999999998</v>
      </c>
      <c r="F1463" s="23"/>
      <c r="G1463" s="23">
        <v>11</v>
      </c>
      <c r="H1463" s="23" t="str">
        <f>VLOOKUP(G1463,Tabelle3[],2,FALSE)</f>
        <v>A</v>
      </c>
      <c r="I1463" s="23"/>
      <c r="J1463" s="23"/>
      <c r="K1463" s="23"/>
      <c r="L1463" s="23"/>
      <c r="M1463" s="23"/>
      <c r="N1463" s="25"/>
      <c r="O1463" s="26">
        <f ca="1">_xlfn.IFNA(LOOKUP(A1463,Gewichte!A1485:A4354,Gewichte!B1485:B1723),"")</f>
        <v>8.6</v>
      </c>
    </row>
    <row r="1464" spans="1:15" x14ac:dyDescent="0.3">
      <c r="A1464" s="31" t="s">
        <v>3941</v>
      </c>
      <c r="B1464" s="23">
        <v>179</v>
      </c>
      <c r="C1464" s="23" t="s">
        <v>3942</v>
      </c>
      <c r="D1464" s="23" t="s">
        <v>3943</v>
      </c>
      <c r="E1464" s="24">
        <v>355.2</v>
      </c>
      <c r="F1464" s="23"/>
      <c r="G1464" s="23">
        <v>11</v>
      </c>
      <c r="H1464" s="23" t="str">
        <f>VLOOKUP(G1464,Tabelle3[],2,FALSE)</f>
        <v>A</v>
      </c>
      <c r="I1464" s="23"/>
      <c r="J1464" s="23"/>
      <c r="K1464" s="23"/>
      <c r="L1464" s="23"/>
      <c r="M1464" s="23"/>
      <c r="N1464" s="25"/>
      <c r="O1464" s="26">
        <f ca="1">_xlfn.IFNA(LOOKUP(A1464,Gewichte!A1486:A4355,Gewichte!B1486:B1724),"")</f>
        <v>9.9</v>
      </c>
    </row>
    <row r="1465" spans="1:15" x14ac:dyDescent="0.3">
      <c r="A1465" s="31" t="s">
        <v>3906</v>
      </c>
      <c r="B1465" s="23">
        <v>179</v>
      </c>
      <c r="C1465" s="23" t="s">
        <v>3907</v>
      </c>
      <c r="D1465" s="23" t="s">
        <v>3908</v>
      </c>
      <c r="E1465" s="24">
        <v>111.6</v>
      </c>
      <c r="F1465" s="23"/>
      <c r="G1465" s="23">
        <v>11</v>
      </c>
      <c r="H1465" s="23" t="str">
        <f>VLOOKUP(G1465,Tabelle3[],2,FALSE)</f>
        <v>A</v>
      </c>
      <c r="I1465" s="23"/>
      <c r="J1465" s="23"/>
      <c r="K1465" s="23"/>
      <c r="L1465" s="23"/>
      <c r="M1465" s="23"/>
      <c r="N1465" s="25"/>
      <c r="O1465" s="26">
        <f ca="1">_xlfn.IFNA(LOOKUP(A1465,Gewichte!A1474:A4343,Gewichte!B1474:B1712),"")</f>
        <v>3.7</v>
      </c>
    </row>
    <row r="1466" spans="1:15" x14ac:dyDescent="0.3">
      <c r="A1466" s="31" t="s">
        <v>3909</v>
      </c>
      <c r="B1466" s="23">
        <v>179</v>
      </c>
      <c r="C1466" s="23" t="s">
        <v>3910</v>
      </c>
      <c r="D1466" s="23" t="s">
        <v>3911</v>
      </c>
      <c r="E1466" s="24">
        <v>141.6</v>
      </c>
      <c r="F1466" s="23"/>
      <c r="G1466" s="23">
        <v>11</v>
      </c>
      <c r="H1466" s="23" t="str">
        <f>VLOOKUP(G1466,Tabelle3[],2,FALSE)</f>
        <v>A</v>
      </c>
      <c r="I1466" s="23"/>
      <c r="J1466" s="23"/>
      <c r="K1466" s="23"/>
      <c r="L1466" s="23"/>
      <c r="M1466" s="23"/>
      <c r="N1466" s="25"/>
      <c r="O1466" s="26">
        <f ca="1">_xlfn.IFNA(LOOKUP(A1466,Gewichte!A1475:A4344,Gewichte!B1475:B1713),"")</f>
        <v>4.7</v>
      </c>
    </row>
    <row r="1467" spans="1:15" x14ac:dyDescent="0.3">
      <c r="A1467" s="31" t="s">
        <v>3915</v>
      </c>
      <c r="B1467" s="23">
        <v>179</v>
      </c>
      <c r="C1467" s="23" t="s">
        <v>3916</v>
      </c>
      <c r="D1467" s="23" t="s">
        <v>3917</v>
      </c>
      <c r="E1467" s="24">
        <v>192</v>
      </c>
      <c r="F1467" s="23"/>
      <c r="G1467" s="23">
        <v>11</v>
      </c>
      <c r="H1467" s="23" t="str">
        <f>VLOOKUP(G1467,Tabelle3[],2,FALSE)</f>
        <v>A</v>
      </c>
      <c r="I1467" s="23"/>
      <c r="J1467" s="23"/>
      <c r="K1467" s="23"/>
      <c r="L1467" s="23"/>
      <c r="M1467" s="23"/>
      <c r="N1467" s="25"/>
      <c r="O1467" s="26">
        <f ca="1">_xlfn.IFNA(LOOKUP(A1467,Gewichte!A1477:A4346,Gewichte!B1477:B1715),"")</f>
        <v>7</v>
      </c>
    </row>
    <row r="1468" spans="1:15" x14ac:dyDescent="0.3">
      <c r="A1468" s="31" t="s">
        <v>3927</v>
      </c>
      <c r="B1468" s="23">
        <v>179</v>
      </c>
      <c r="C1468" s="23" t="s">
        <v>3928</v>
      </c>
      <c r="D1468" s="23" t="s">
        <v>3929</v>
      </c>
      <c r="E1468" s="24">
        <v>230.4</v>
      </c>
      <c r="F1468" s="23"/>
      <c r="G1468" s="23">
        <v>11</v>
      </c>
      <c r="H1468" s="23" t="str">
        <f>VLOOKUP(G1468,Tabelle3[],2,FALSE)</f>
        <v>A</v>
      </c>
      <c r="I1468" s="23"/>
      <c r="J1468" s="23"/>
      <c r="K1468" s="23"/>
      <c r="L1468" s="23"/>
      <c r="M1468" s="23"/>
      <c r="N1468" s="25"/>
      <c r="O1468" s="26">
        <f ca="1">_xlfn.IFNA(LOOKUP(A1468,Gewichte!A1481:A4350,Gewichte!B1481:B1719),"")</f>
        <v>8.9</v>
      </c>
    </row>
    <row r="1469" spans="1:15" x14ac:dyDescent="0.3">
      <c r="A1469" s="31" t="s">
        <v>3972</v>
      </c>
      <c r="B1469" s="23">
        <v>180</v>
      </c>
      <c r="C1469" s="23" t="s">
        <v>3957</v>
      </c>
      <c r="D1469" s="23" t="s">
        <v>3973</v>
      </c>
      <c r="E1469" s="24">
        <v>105.6</v>
      </c>
      <c r="F1469" s="23"/>
      <c r="G1469" s="23">
        <v>11</v>
      </c>
      <c r="H1469" s="23" t="str">
        <f>VLOOKUP(G1469,Tabelle3[],2,FALSE)</f>
        <v>A</v>
      </c>
      <c r="I1469" s="23"/>
      <c r="J1469" s="23"/>
      <c r="K1469" s="23"/>
      <c r="L1469" s="23"/>
      <c r="M1469" s="23"/>
      <c r="N1469" s="25"/>
      <c r="O1469" s="26" t="str">
        <f>_xlfn.IFNA(LOOKUP(A1469,Gewichte!A1497:A4366,Gewichte!B1497:B1735),"")</f>
        <v/>
      </c>
    </row>
    <row r="1470" spans="1:15" x14ac:dyDescent="0.3">
      <c r="A1470" s="31" t="s">
        <v>3981</v>
      </c>
      <c r="B1470" s="23">
        <v>180</v>
      </c>
      <c r="C1470" s="23" t="s">
        <v>3957</v>
      </c>
      <c r="D1470" s="23" t="s">
        <v>3982</v>
      </c>
      <c r="E1470" s="24">
        <v>192</v>
      </c>
      <c r="F1470" s="23"/>
      <c r="G1470" s="23">
        <v>11</v>
      </c>
      <c r="H1470" s="23" t="str">
        <f>VLOOKUP(G1470,Tabelle3[],2,FALSE)</f>
        <v>A</v>
      </c>
      <c r="I1470" s="23"/>
      <c r="J1470" s="23"/>
      <c r="K1470" s="23"/>
      <c r="L1470" s="23"/>
      <c r="M1470" s="23"/>
      <c r="N1470" s="25"/>
      <c r="O1470" s="26" t="str">
        <f>_xlfn.IFNA(LOOKUP(A1470,Gewichte!A1501:A4370,Gewichte!B1501:B1739),"")</f>
        <v/>
      </c>
    </row>
    <row r="1471" spans="1:15" x14ac:dyDescent="0.3">
      <c r="A1471" s="31" t="s">
        <v>3987</v>
      </c>
      <c r="B1471" s="23">
        <v>180</v>
      </c>
      <c r="C1471" s="23" t="s">
        <v>3957</v>
      </c>
      <c r="D1471" s="23" t="s">
        <v>3988</v>
      </c>
      <c r="E1471" s="24">
        <v>284.39999999999998</v>
      </c>
      <c r="F1471" s="23"/>
      <c r="G1471" s="23">
        <v>11</v>
      </c>
      <c r="H1471" s="23" t="str">
        <f>VLOOKUP(G1471,Tabelle3[],2,FALSE)</f>
        <v>A</v>
      </c>
      <c r="I1471" s="23"/>
      <c r="J1471" s="23"/>
      <c r="K1471" s="23"/>
      <c r="L1471" s="23"/>
      <c r="M1471" s="23"/>
      <c r="N1471" s="25"/>
      <c r="O1471" s="26" t="str">
        <f>_xlfn.IFNA(LOOKUP(A1471,Gewichte!A1504:A4373,Gewichte!B1504:B1742),"")</f>
        <v/>
      </c>
    </row>
    <row r="1472" spans="1:15" x14ac:dyDescent="0.3">
      <c r="A1472" s="31" t="s">
        <v>3956</v>
      </c>
      <c r="B1472" s="23">
        <v>180</v>
      </c>
      <c r="C1472" s="23" t="s">
        <v>3957</v>
      </c>
      <c r="D1472" s="23" t="s">
        <v>3958</v>
      </c>
      <c r="E1472" s="24">
        <v>64.8</v>
      </c>
      <c r="F1472" s="23"/>
      <c r="G1472" s="23">
        <v>11</v>
      </c>
      <c r="H1472" s="23" t="str">
        <f>VLOOKUP(G1472,Tabelle3[],2,FALSE)</f>
        <v>A</v>
      </c>
      <c r="I1472" s="23"/>
      <c r="J1472" s="23"/>
      <c r="K1472" s="23"/>
      <c r="L1472" s="23"/>
      <c r="M1472" s="23"/>
      <c r="N1472" s="25"/>
      <c r="O1472" s="26" t="str">
        <f>_xlfn.IFNA(LOOKUP(A1472,Gewichte!A1491:A4360,Gewichte!B1491:B1729),"")</f>
        <v/>
      </c>
    </row>
    <row r="1473" spans="1:15" x14ac:dyDescent="0.3">
      <c r="A1473" s="31" t="s">
        <v>3964</v>
      </c>
      <c r="B1473" s="23">
        <v>180</v>
      </c>
      <c r="C1473" s="23" t="s">
        <v>3957</v>
      </c>
      <c r="D1473" s="23" t="s">
        <v>3965</v>
      </c>
      <c r="E1473" s="24">
        <v>79.2</v>
      </c>
      <c r="F1473" s="23"/>
      <c r="G1473" s="23">
        <v>11</v>
      </c>
      <c r="H1473" s="23" t="str">
        <f>VLOOKUP(G1473,Tabelle3[],2,FALSE)</f>
        <v>A</v>
      </c>
      <c r="I1473" s="23"/>
      <c r="J1473" s="23"/>
      <c r="K1473" s="23"/>
      <c r="L1473" s="23"/>
      <c r="M1473" s="23"/>
      <c r="N1473" s="25"/>
      <c r="O1473" s="26" t="str">
        <f>_xlfn.IFNA(LOOKUP(A1473,Gewichte!A1494:A4363,Gewichte!B1494:B1732),"")</f>
        <v/>
      </c>
    </row>
    <row r="1474" spans="1:15" x14ac:dyDescent="0.3">
      <c r="A1474" s="31" t="s">
        <v>3976</v>
      </c>
      <c r="B1474" s="23">
        <v>180</v>
      </c>
      <c r="C1474" s="23" t="s">
        <v>3954</v>
      </c>
      <c r="D1474" s="23" t="s">
        <v>3977</v>
      </c>
      <c r="E1474" s="24">
        <v>144</v>
      </c>
      <c r="F1474" s="23"/>
      <c r="G1474" s="23">
        <v>11</v>
      </c>
      <c r="H1474" s="23" t="str">
        <f>VLOOKUP(G1474,Tabelle3[],2,FALSE)</f>
        <v>A</v>
      </c>
      <c r="I1474" s="23"/>
      <c r="J1474" s="23"/>
      <c r="K1474" s="23"/>
      <c r="L1474" s="23"/>
      <c r="M1474" s="23"/>
      <c r="N1474" s="25"/>
      <c r="O1474" s="26">
        <f ca="1">_xlfn.IFNA(LOOKUP(A1474,Gewichte!A1499:A4368,Gewichte!B1499:B1737),"")</f>
        <v>1.8</v>
      </c>
    </row>
    <row r="1475" spans="1:15" x14ac:dyDescent="0.3">
      <c r="A1475" s="31" t="s">
        <v>3983</v>
      </c>
      <c r="B1475" s="23">
        <v>180</v>
      </c>
      <c r="C1475" s="23" t="s">
        <v>3954</v>
      </c>
      <c r="D1475" s="23" t="s">
        <v>3984</v>
      </c>
      <c r="E1475" s="24">
        <v>201.6</v>
      </c>
      <c r="F1475" s="23"/>
      <c r="G1475" s="23">
        <v>11</v>
      </c>
      <c r="H1475" s="23" t="str">
        <f>VLOOKUP(G1475,Tabelle3[],2,FALSE)</f>
        <v>A</v>
      </c>
      <c r="I1475" s="23"/>
      <c r="J1475" s="23"/>
      <c r="K1475" s="23"/>
      <c r="L1475" s="23"/>
      <c r="M1475" s="23"/>
      <c r="N1475" s="25"/>
      <c r="O1475" s="26">
        <f ca="1">_xlfn.IFNA(LOOKUP(A1475,Gewichte!A1502:A4371,Gewichte!B1502:B1740),"")</f>
        <v>3.5</v>
      </c>
    </row>
    <row r="1476" spans="1:15" x14ac:dyDescent="0.3">
      <c r="A1476" s="31" t="s">
        <v>3991</v>
      </c>
      <c r="B1476" s="23">
        <v>180</v>
      </c>
      <c r="C1476" s="23" t="s">
        <v>3954</v>
      </c>
      <c r="D1476" s="23" t="s">
        <v>3992</v>
      </c>
      <c r="E1476" s="24">
        <v>332.4</v>
      </c>
      <c r="F1476" s="23"/>
      <c r="G1476" s="23">
        <v>11</v>
      </c>
      <c r="H1476" s="23" t="str">
        <f>VLOOKUP(G1476,Tabelle3[],2,FALSE)</f>
        <v>A</v>
      </c>
      <c r="I1476" s="23"/>
      <c r="J1476" s="23"/>
      <c r="K1476" s="23"/>
      <c r="L1476" s="23"/>
      <c r="M1476" s="23"/>
      <c r="N1476" s="25"/>
      <c r="O1476" s="26">
        <f ca="1">_xlfn.IFNA(LOOKUP(A1476,Gewichte!A1506:A4375,Gewichte!B1506:B1744),"")</f>
        <v>0.2</v>
      </c>
    </row>
    <row r="1477" spans="1:15" x14ac:dyDescent="0.3">
      <c r="A1477" s="31" t="s">
        <v>3953</v>
      </c>
      <c r="B1477" s="23">
        <v>180</v>
      </c>
      <c r="C1477" s="23" t="s">
        <v>3954</v>
      </c>
      <c r="D1477" s="23" t="s">
        <v>3955</v>
      </c>
      <c r="E1477" s="24">
        <v>63.6</v>
      </c>
      <c r="F1477" s="23"/>
      <c r="G1477" s="23">
        <v>11</v>
      </c>
      <c r="H1477" s="23" t="str">
        <f>VLOOKUP(G1477,Tabelle3[],2,FALSE)</f>
        <v>A</v>
      </c>
      <c r="I1477" s="23"/>
      <c r="J1477" s="23"/>
      <c r="K1477" s="23"/>
      <c r="L1477" s="23"/>
      <c r="M1477" s="23"/>
      <c r="N1477" s="25"/>
      <c r="O1477" s="26">
        <f ca="1">_xlfn.IFNA(LOOKUP(A1477,Gewichte!A1490:A4359,Gewichte!B1490:B1728),"")</f>
        <v>0.2</v>
      </c>
    </row>
    <row r="1478" spans="1:15" x14ac:dyDescent="0.3">
      <c r="A1478" s="31" t="s">
        <v>3959</v>
      </c>
      <c r="B1478" s="23">
        <v>180</v>
      </c>
      <c r="C1478" s="23" t="s">
        <v>3954</v>
      </c>
      <c r="D1478" s="23" t="s">
        <v>3960</v>
      </c>
      <c r="E1478" s="24">
        <v>76.8</v>
      </c>
      <c r="F1478" s="23"/>
      <c r="G1478" s="23">
        <v>11</v>
      </c>
      <c r="H1478" s="23" t="str">
        <f>VLOOKUP(G1478,Tabelle3[],2,FALSE)</f>
        <v>A</v>
      </c>
      <c r="I1478" s="23"/>
      <c r="J1478" s="23"/>
      <c r="K1478" s="23"/>
      <c r="L1478" s="23"/>
      <c r="M1478" s="23"/>
      <c r="N1478" s="25"/>
      <c r="O1478" s="26">
        <f ca="1">_xlfn.IFNA(LOOKUP(A1478,Gewichte!A1492:A4361,Gewichte!B1492:B1730),"")</f>
        <v>0.2</v>
      </c>
    </row>
    <row r="1479" spans="1:15" x14ac:dyDescent="0.3">
      <c r="A1479" s="31" t="s">
        <v>3985</v>
      </c>
      <c r="B1479" s="23">
        <v>180</v>
      </c>
      <c r="C1479" s="23" t="s">
        <v>3970</v>
      </c>
      <c r="D1479" s="23" t="s">
        <v>3986</v>
      </c>
      <c r="E1479" s="24">
        <v>231.6</v>
      </c>
      <c r="F1479" s="23"/>
      <c r="G1479" s="23">
        <v>11</v>
      </c>
      <c r="H1479" s="23" t="str">
        <f>VLOOKUP(G1479,Tabelle3[],2,FALSE)</f>
        <v>A</v>
      </c>
      <c r="I1479" s="23"/>
      <c r="J1479" s="23"/>
      <c r="K1479" s="23"/>
      <c r="L1479" s="23"/>
      <c r="M1479" s="23"/>
      <c r="N1479" s="25"/>
      <c r="O1479" s="26">
        <f ca="1">_xlfn.IFNA(LOOKUP(A1479,Gewichte!A1503:A4372,Gewichte!B1503:B1741),"")</f>
        <v>2.5</v>
      </c>
    </row>
    <row r="1480" spans="1:15" x14ac:dyDescent="0.3">
      <c r="A1480" s="31" t="s">
        <v>3989</v>
      </c>
      <c r="B1480" s="23">
        <v>180</v>
      </c>
      <c r="C1480" s="23" t="s">
        <v>3970</v>
      </c>
      <c r="D1480" s="23" t="s">
        <v>3990</v>
      </c>
      <c r="E1480" s="24">
        <v>310.8</v>
      </c>
      <c r="F1480" s="23"/>
      <c r="G1480" s="23">
        <v>11</v>
      </c>
      <c r="H1480" s="23" t="str">
        <f>VLOOKUP(G1480,Tabelle3[],2,FALSE)</f>
        <v>A</v>
      </c>
      <c r="I1480" s="23"/>
      <c r="J1480" s="23"/>
      <c r="K1480" s="23"/>
      <c r="L1480" s="23"/>
      <c r="M1480" s="23"/>
      <c r="N1480" s="25"/>
      <c r="O1480" s="26">
        <f ca="1">_xlfn.IFNA(LOOKUP(A1480,Gewichte!A1505:A4374,Gewichte!B1505:B1743),"")</f>
        <v>5</v>
      </c>
    </row>
    <row r="1481" spans="1:15" x14ac:dyDescent="0.3">
      <c r="A1481" s="31" t="s">
        <v>3996</v>
      </c>
      <c r="B1481" s="23">
        <v>180</v>
      </c>
      <c r="C1481" s="23" t="s">
        <v>3970</v>
      </c>
      <c r="D1481" s="23" t="s">
        <v>3997</v>
      </c>
      <c r="E1481" s="24">
        <v>626.4</v>
      </c>
      <c r="F1481" s="23"/>
      <c r="G1481" s="23">
        <v>11</v>
      </c>
      <c r="H1481" s="23" t="str">
        <f>VLOOKUP(G1481,Tabelle3[],2,FALSE)</f>
        <v>A</v>
      </c>
      <c r="I1481" s="23"/>
      <c r="J1481" s="23"/>
      <c r="K1481" s="23"/>
      <c r="L1481" s="23"/>
      <c r="M1481" s="23"/>
      <c r="N1481" s="25"/>
      <c r="O1481" s="26">
        <f ca="1">_xlfn.IFNA(LOOKUP(A1481,Gewichte!A1508:A4377,Gewichte!B1508:B1746),"")</f>
        <v>8.9</v>
      </c>
    </row>
    <row r="1482" spans="1:15" x14ac:dyDescent="0.3">
      <c r="A1482" s="31" t="s">
        <v>3969</v>
      </c>
      <c r="B1482" s="23">
        <v>180</v>
      </c>
      <c r="C1482" s="23" t="s">
        <v>3970</v>
      </c>
      <c r="D1482" s="23" t="s">
        <v>3971</v>
      </c>
      <c r="E1482" s="24">
        <v>102</v>
      </c>
      <c r="F1482" s="23"/>
      <c r="G1482" s="23">
        <v>11</v>
      </c>
      <c r="H1482" s="23" t="str">
        <f>VLOOKUP(G1482,Tabelle3[],2,FALSE)</f>
        <v>A</v>
      </c>
      <c r="I1482" s="23"/>
      <c r="J1482" s="23"/>
      <c r="K1482" s="23"/>
      <c r="L1482" s="23"/>
      <c r="M1482" s="23"/>
      <c r="N1482" s="25"/>
      <c r="O1482" s="26">
        <f ca="1">_xlfn.IFNA(LOOKUP(A1482,Gewichte!A1496:A4365,Gewichte!B1496:B1734),"")</f>
        <v>0.7</v>
      </c>
    </row>
    <row r="1483" spans="1:15" x14ac:dyDescent="0.3">
      <c r="A1483" s="31" t="s">
        <v>3974</v>
      </c>
      <c r="B1483" s="23">
        <v>180</v>
      </c>
      <c r="C1483" s="23" t="s">
        <v>3970</v>
      </c>
      <c r="D1483" s="23" t="s">
        <v>3975</v>
      </c>
      <c r="E1483" s="24">
        <v>124.8</v>
      </c>
      <c r="F1483" s="23"/>
      <c r="G1483" s="23">
        <v>11</v>
      </c>
      <c r="H1483" s="23" t="str">
        <f>VLOOKUP(G1483,Tabelle3[],2,FALSE)</f>
        <v>A</v>
      </c>
      <c r="I1483" s="23"/>
      <c r="J1483" s="23"/>
      <c r="K1483" s="23"/>
      <c r="L1483" s="23"/>
      <c r="M1483" s="23"/>
      <c r="N1483" s="25"/>
      <c r="O1483" s="26">
        <f ca="1">_xlfn.IFNA(LOOKUP(A1483,Gewichte!A1498:A4367,Gewichte!B1498:B1736),"")</f>
        <v>1.4</v>
      </c>
    </row>
    <row r="1484" spans="1:15" x14ac:dyDescent="0.3">
      <c r="A1484" s="31" t="s">
        <v>3978</v>
      </c>
      <c r="B1484" s="23">
        <v>180</v>
      </c>
      <c r="C1484" s="23" t="s">
        <v>3979</v>
      </c>
      <c r="D1484" s="23" t="s">
        <v>3980</v>
      </c>
      <c r="E1484" s="24">
        <v>187.2</v>
      </c>
      <c r="F1484" s="23"/>
      <c r="G1484" s="23">
        <v>11</v>
      </c>
      <c r="H1484" s="23" t="str">
        <f>VLOOKUP(G1484,Tabelle3[],2,FALSE)</f>
        <v>A</v>
      </c>
      <c r="I1484" s="23"/>
      <c r="J1484" s="23"/>
      <c r="K1484" s="23"/>
      <c r="L1484" s="23"/>
      <c r="M1484" s="23"/>
      <c r="N1484" s="25"/>
      <c r="O1484" s="26">
        <f ca="1">_xlfn.IFNA(LOOKUP(A1484,Gewichte!A1500:A4369,Gewichte!B1500:B1738),"")</f>
        <v>6.5</v>
      </c>
    </row>
    <row r="1485" spans="1:15" x14ac:dyDescent="0.3">
      <c r="A1485" s="31" t="s">
        <v>3993</v>
      </c>
      <c r="B1485" s="23">
        <v>180</v>
      </c>
      <c r="C1485" s="23" t="s">
        <v>3994</v>
      </c>
      <c r="D1485" s="23" t="s">
        <v>3995</v>
      </c>
      <c r="E1485" s="24">
        <v>386.4</v>
      </c>
      <c r="F1485" s="23"/>
      <c r="G1485" s="23">
        <v>11</v>
      </c>
      <c r="H1485" s="23" t="str">
        <f>VLOOKUP(G1485,Tabelle3[],2,FALSE)</f>
        <v>A</v>
      </c>
      <c r="I1485" s="23"/>
      <c r="J1485" s="23"/>
      <c r="K1485" s="23"/>
      <c r="L1485" s="23"/>
      <c r="M1485" s="23"/>
      <c r="N1485" s="25"/>
      <c r="O1485" s="26">
        <f ca="1">_xlfn.IFNA(LOOKUP(A1485,Gewichte!A1507:A4376,Gewichte!B1507:B1745),"")</f>
        <v>14.2</v>
      </c>
    </row>
    <row r="1486" spans="1:15" x14ac:dyDescent="0.3">
      <c r="A1486" s="31" t="s">
        <v>3998</v>
      </c>
      <c r="B1486" s="23">
        <v>180</v>
      </c>
      <c r="C1486" s="23" t="s">
        <v>3999</v>
      </c>
      <c r="D1486" s="23" t="s">
        <v>4000</v>
      </c>
      <c r="E1486" s="24">
        <v>660</v>
      </c>
      <c r="F1486" s="23"/>
      <c r="G1486" s="23">
        <v>11</v>
      </c>
      <c r="H1486" s="23" t="str">
        <f>VLOOKUP(G1486,Tabelle3[],2,FALSE)</f>
        <v>A</v>
      </c>
      <c r="I1486" s="23"/>
      <c r="J1486" s="23"/>
      <c r="K1486" s="23"/>
      <c r="L1486" s="23"/>
      <c r="M1486" s="23"/>
      <c r="N1486" s="25"/>
      <c r="O1486" s="26">
        <f ca="1">_xlfn.IFNA(LOOKUP(A1486,Gewichte!A1509:A4378,Gewichte!B1509:B1747),"")</f>
        <v>23</v>
      </c>
    </row>
    <row r="1487" spans="1:15" x14ac:dyDescent="0.3">
      <c r="A1487" s="31" t="s">
        <v>4001</v>
      </c>
      <c r="B1487" s="23">
        <v>180</v>
      </c>
      <c r="C1487" s="23" t="s">
        <v>4002</v>
      </c>
      <c r="D1487" s="23" t="s">
        <v>4003</v>
      </c>
      <c r="E1487" s="24">
        <v>820.8</v>
      </c>
      <c r="F1487" s="23"/>
      <c r="G1487" s="23">
        <v>11</v>
      </c>
      <c r="H1487" s="23" t="str">
        <f>VLOOKUP(G1487,Tabelle3[],2,FALSE)</f>
        <v>A</v>
      </c>
      <c r="I1487" s="23"/>
      <c r="J1487" s="23"/>
      <c r="K1487" s="23"/>
      <c r="L1487" s="23"/>
      <c r="M1487" s="23"/>
      <c r="N1487" s="25"/>
      <c r="O1487" s="26">
        <f ca="1">_xlfn.IFNA(LOOKUP(A1487,Gewichte!A1510:A4379,Gewichte!B1510:B1748),"")</f>
        <v>31.5</v>
      </c>
    </row>
    <row r="1488" spans="1:15" x14ac:dyDescent="0.3">
      <c r="A1488" s="31" t="s">
        <v>4004</v>
      </c>
      <c r="B1488" s="23">
        <v>180</v>
      </c>
      <c r="C1488" s="23" t="s">
        <v>4005</v>
      </c>
      <c r="D1488" s="23" t="s">
        <v>4006</v>
      </c>
      <c r="E1488" s="24">
        <v>984</v>
      </c>
      <c r="F1488" s="23"/>
      <c r="G1488" s="23">
        <v>11</v>
      </c>
      <c r="H1488" s="23" t="str">
        <f>VLOOKUP(G1488,Tabelle3[],2,FALSE)</f>
        <v>A</v>
      </c>
      <c r="I1488" s="23"/>
      <c r="J1488" s="23"/>
      <c r="K1488" s="23"/>
      <c r="L1488" s="23"/>
      <c r="M1488" s="23"/>
      <c r="N1488" s="25"/>
      <c r="O1488" s="26">
        <f ca="1">_xlfn.IFNA(LOOKUP(A1488,Gewichte!A1511:A4380,Gewichte!B1511:B1749),"")</f>
        <v>46</v>
      </c>
    </row>
    <row r="1489" spans="1:15" x14ac:dyDescent="0.3">
      <c r="A1489" s="31" t="s">
        <v>4007</v>
      </c>
      <c r="B1489" s="23">
        <v>180</v>
      </c>
      <c r="C1489" s="23" t="s">
        <v>4008</v>
      </c>
      <c r="D1489" s="23" t="s">
        <v>4009</v>
      </c>
      <c r="E1489" s="24">
        <v>2331</v>
      </c>
      <c r="F1489" s="23"/>
      <c r="G1489" s="23">
        <v>11</v>
      </c>
      <c r="H1489" s="23" t="str">
        <f>VLOOKUP(G1489,Tabelle3[],2,FALSE)</f>
        <v>A</v>
      </c>
      <c r="I1489" s="23"/>
      <c r="J1489" s="23"/>
      <c r="K1489" s="23"/>
      <c r="L1489" s="23"/>
      <c r="M1489" s="23"/>
      <c r="N1489" s="25"/>
      <c r="O1489" s="26">
        <f ca="1">_xlfn.IFNA(LOOKUP(A1489,Gewichte!A1512:A4381,Gewichte!B1512:B1750),"")</f>
        <v>71</v>
      </c>
    </row>
    <row r="1490" spans="1:15" x14ac:dyDescent="0.3">
      <c r="A1490" s="31" t="s">
        <v>4010</v>
      </c>
      <c r="B1490" s="23">
        <v>180</v>
      </c>
      <c r="C1490" s="23" t="s">
        <v>4011</v>
      </c>
      <c r="D1490" s="23" t="s">
        <v>4012</v>
      </c>
      <c r="E1490" s="24">
        <v>2841.6</v>
      </c>
      <c r="F1490" s="23"/>
      <c r="G1490" s="23">
        <v>11</v>
      </c>
      <c r="H1490" s="23" t="str">
        <f>VLOOKUP(G1490,Tabelle3[],2,FALSE)</f>
        <v>A</v>
      </c>
      <c r="I1490" s="23"/>
      <c r="J1490" s="23"/>
      <c r="K1490" s="23"/>
      <c r="L1490" s="23"/>
      <c r="M1490" s="23"/>
      <c r="N1490" s="25"/>
      <c r="O1490" s="26">
        <f ca="1">_xlfn.IFNA(LOOKUP(A1490,Gewichte!A1513:A4382,Gewichte!B1513:B1751),"")</f>
        <v>91</v>
      </c>
    </row>
    <row r="1491" spans="1:15" x14ac:dyDescent="0.3">
      <c r="A1491" s="31" t="s">
        <v>3961</v>
      </c>
      <c r="B1491" s="23">
        <v>180</v>
      </c>
      <c r="C1491" s="23" t="s">
        <v>3962</v>
      </c>
      <c r="D1491" s="23" t="s">
        <v>3963</v>
      </c>
      <c r="E1491" s="24">
        <v>76.8</v>
      </c>
      <c r="F1491" s="23"/>
      <c r="G1491" s="23">
        <v>11</v>
      </c>
      <c r="H1491" s="23" t="str">
        <f>VLOOKUP(G1491,Tabelle3[],2,FALSE)</f>
        <v>A</v>
      </c>
      <c r="I1491" s="23"/>
      <c r="J1491" s="23"/>
      <c r="K1491" s="23"/>
      <c r="L1491" s="23"/>
      <c r="M1491" s="23"/>
      <c r="N1491" s="25"/>
      <c r="O1491" s="26">
        <f ca="1">_xlfn.IFNA(LOOKUP(A1491,Gewichte!A1493:A4362,Gewichte!B1493:B1731),"")</f>
        <v>1.28</v>
      </c>
    </row>
    <row r="1492" spans="1:15" x14ac:dyDescent="0.3">
      <c r="A1492" s="31" t="s">
        <v>3966</v>
      </c>
      <c r="B1492" s="23">
        <v>180</v>
      </c>
      <c r="C1492" s="23" t="s">
        <v>3967</v>
      </c>
      <c r="D1492" s="23" t="s">
        <v>3968</v>
      </c>
      <c r="E1492" s="24">
        <v>98.4</v>
      </c>
      <c r="F1492" s="23"/>
      <c r="G1492" s="23">
        <v>11</v>
      </c>
      <c r="H1492" s="23" t="str">
        <f>VLOOKUP(G1492,Tabelle3[],2,FALSE)</f>
        <v>A</v>
      </c>
      <c r="I1492" s="23"/>
      <c r="J1492" s="23"/>
      <c r="K1492" s="23"/>
      <c r="L1492" s="23"/>
      <c r="M1492" s="23"/>
      <c r="N1492" s="25"/>
      <c r="O1492" s="26">
        <f ca="1">_xlfn.IFNA(LOOKUP(A1492,Gewichte!A1495:A4364,Gewichte!B1495:B1733),"")</f>
        <v>3</v>
      </c>
    </row>
    <row r="1493" spans="1:15" x14ac:dyDescent="0.3">
      <c r="A1493" s="31" t="s">
        <v>4059</v>
      </c>
      <c r="B1493" s="23">
        <v>181</v>
      </c>
      <c r="C1493" s="23" t="s">
        <v>4039</v>
      </c>
      <c r="D1493" s="23" t="s">
        <v>4060</v>
      </c>
      <c r="E1493" s="24">
        <v>244.8</v>
      </c>
      <c r="F1493" s="23"/>
      <c r="G1493" s="23">
        <v>11</v>
      </c>
      <c r="H1493" s="23" t="str">
        <f>VLOOKUP(G1493,Tabelle3[],2,FALSE)</f>
        <v>A</v>
      </c>
      <c r="I1493" s="23"/>
      <c r="J1493" s="23"/>
      <c r="K1493" s="23"/>
      <c r="L1493" s="23"/>
      <c r="M1493" s="23"/>
      <c r="N1493" s="25"/>
      <c r="O1493" s="26" t="str">
        <f>_xlfn.IFNA(LOOKUP(A1493,Gewichte!A1532:A4401,Gewichte!B1532:B1770),"")</f>
        <v/>
      </c>
    </row>
    <row r="1494" spans="1:15" x14ac:dyDescent="0.3">
      <c r="A1494" s="31" t="s">
        <v>4063</v>
      </c>
      <c r="B1494" s="23">
        <v>181</v>
      </c>
      <c r="C1494" s="23" t="s">
        <v>4039</v>
      </c>
      <c r="D1494" s="23" t="s">
        <v>4064</v>
      </c>
      <c r="E1494" s="24">
        <v>343.2</v>
      </c>
      <c r="F1494" s="23"/>
      <c r="G1494" s="23">
        <v>11</v>
      </c>
      <c r="H1494" s="23" t="str">
        <f>VLOOKUP(G1494,Tabelle3[],2,FALSE)</f>
        <v>A</v>
      </c>
      <c r="I1494" s="23"/>
      <c r="J1494" s="23"/>
      <c r="K1494" s="23"/>
      <c r="L1494" s="23"/>
      <c r="M1494" s="23"/>
      <c r="N1494" s="25"/>
      <c r="O1494" s="26" t="str">
        <f>_xlfn.IFNA(LOOKUP(A1494,Gewichte!A1534:A4403,Gewichte!B1534:B1772),"")</f>
        <v/>
      </c>
    </row>
    <row r="1495" spans="1:15" x14ac:dyDescent="0.3">
      <c r="A1495" s="31" t="s">
        <v>4068</v>
      </c>
      <c r="B1495" s="23">
        <v>181</v>
      </c>
      <c r="C1495" s="23" t="s">
        <v>4039</v>
      </c>
      <c r="D1495" s="23" t="s">
        <v>4069</v>
      </c>
      <c r="E1495" s="24">
        <v>552</v>
      </c>
      <c r="F1495" s="23"/>
      <c r="G1495" s="23">
        <v>11</v>
      </c>
      <c r="H1495" s="23" t="str">
        <f>VLOOKUP(G1495,Tabelle3[],2,FALSE)</f>
        <v>A</v>
      </c>
      <c r="I1495" s="23"/>
      <c r="J1495" s="23"/>
      <c r="K1495" s="23"/>
      <c r="L1495" s="23"/>
      <c r="M1495" s="23"/>
      <c r="N1495" s="25"/>
      <c r="O1495" s="26" t="str">
        <f>_xlfn.IFNA(LOOKUP(A1495,Gewichte!A1536:A4405,Gewichte!B1536:B1774),"")</f>
        <v/>
      </c>
    </row>
    <row r="1496" spans="1:15" x14ac:dyDescent="0.3">
      <c r="A1496" s="31" t="s">
        <v>4038</v>
      </c>
      <c r="B1496" s="23">
        <v>181</v>
      </c>
      <c r="C1496" s="23" t="s">
        <v>4039</v>
      </c>
      <c r="D1496" s="23" t="s">
        <v>4040</v>
      </c>
      <c r="E1496" s="24">
        <v>98.4</v>
      </c>
      <c r="F1496" s="23"/>
      <c r="G1496" s="23">
        <v>11</v>
      </c>
      <c r="H1496" s="23" t="str">
        <f>VLOOKUP(G1496,Tabelle3[],2,FALSE)</f>
        <v>A</v>
      </c>
      <c r="I1496" s="23"/>
      <c r="J1496" s="23"/>
      <c r="K1496" s="23"/>
      <c r="L1496" s="23"/>
      <c r="M1496" s="23"/>
      <c r="N1496" s="25"/>
      <c r="O1496" s="26" t="str">
        <f>_xlfn.IFNA(LOOKUP(A1496,Gewichte!A1523:A4392,Gewichte!B1523:B1761),"")</f>
        <v/>
      </c>
    </row>
    <row r="1497" spans="1:15" x14ac:dyDescent="0.3">
      <c r="A1497" s="31" t="s">
        <v>4043</v>
      </c>
      <c r="B1497" s="23">
        <v>181</v>
      </c>
      <c r="C1497" s="23" t="s">
        <v>4039</v>
      </c>
      <c r="D1497" s="23" t="s">
        <v>4044</v>
      </c>
      <c r="E1497" s="24">
        <v>116.4</v>
      </c>
      <c r="F1497" s="23"/>
      <c r="G1497" s="23">
        <v>11</v>
      </c>
      <c r="H1497" s="23" t="str">
        <f>VLOOKUP(G1497,Tabelle3[],2,FALSE)</f>
        <v>A</v>
      </c>
      <c r="I1497" s="23"/>
      <c r="J1497" s="23"/>
      <c r="K1497" s="23"/>
      <c r="L1497" s="23"/>
      <c r="M1497" s="23"/>
      <c r="N1497" s="25"/>
      <c r="O1497" s="26" t="str">
        <f>_xlfn.IFNA(LOOKUP(A1497,Gewichte!A1525:A4394,Gewichte!B1525:B1763),"")</f>
        <v/>
      </c>
    </row>
    <row r="1498" spans="1:15" x14ac:dyDescent="0.3">
      <c r="A1498" s="31" t="s">
        <v>4030</v>
      </c>
      <c r="B1498" s="23">
        <v>181</v>
      </c>
      <c r="C1498" s="23" t="s">
        <v>4023</v>
      </c>
      <c r="D1498" s="23" t="s">
        <v>4031</v>
      </c>
      <c r="E1498" s="24">
        <v>85.2</v>
      </c>
      <c r="F1498" s="23"/>
      <c r="G1498" s="23">
        <v>11</v>
      </c>
      <c r="H1498" s="23" t="str">
        <f>VLOOKUP(G1498,Tabelle3[],2,FALSE)</f>
        <v>A</v>
      </c>
      <c r="I1498" s="23"/>
      <c r="J1498" s="23"/>
      <c r="K1498" s="23"/>
      <c r="L1498" s="23"/>
      <c r="M1498" s="23"/>
      <c r="N1498" s="25"/>
      <c r="O1498" s="26" t="str">
        <f>_xlfn.IFNA(LOOKUP(A1498,Gewichte!A1520:A4389,Gewichte!B1520:B1758),"")</f>
        <v/>
      </c>
    </row>
    <row r="1499" spans="1:15" x14ac:dyDescent="0.3">
      <c r="A1499" s="31" t="s">
        <v>4045</v>
      </c>
      <c r="B1499" s="23">
        <v>181</v>
      </c>
      <c r="C1499" s="23" t="s">
        <v>4023</v>
      </c>
      <c r="D1499" s="23" t="s">
        <v>4046</v>
      </c>
      <c r="E1499" s="24">
        <v>124.8</v>
      </c>
      <c r="F1499" s="23"/>
      <c r="G1499" s="23">
        <v>11</v>
      </c>
      <c r="H1499" s="23" t="str">
        <f>VLOOKUP(G1499,Tabelle3[],2,FALSE)</f>
        <v>A</v>
      </c>
      <c r="I1499" s="23"/>
      <c r="J1499" s="23"/>
      <c r="K1499" s="23"/>
      <c r="L1499" s="23"/>
      <c r="M1499" s="23"/>
      <c r="N1499" s="25"/>
      <c r="O1499" s="26" t="str">
        <f>_xlfn.IFNA(LOOKUP(A1499,Gewichte!A1526:A4395,Gewichte!B1526:B1764),"")</f>
        <v/>
      </c>
    </row>
    <row r="1500" spans="1:15" x14ac:dyDescent="0.3">
      <c r="A1500" s="31" t="s">
        <v>4052</v>
      </c>
      <c r="B1500" s="23">
        <v>181</v>
      </c>
      <c r="C1500" s="23" t="s">
        <v>4023</v>
      </c>
      <c r="D1500" s="23" t="s">
        <v>4053</v>
      </c>
      <c r="E1500" s="24">
        <v>166.8</v>
      </c>
      <c r="F1500" s="23"/>
      <c r="G1500" s="23">
        <v>11</v>
      </c>
      <c r="H1500" s="23" t="str">
        <f>VLOOKUP(G1500,Tabelle3[],2,FALSE)</f>
        <v>A</v>
      </c>
      <c r="I1500" s="23"/>
      <c r="J1500" s="23"/>
      <c r="K1500" s="23"/>
      <c r="L1500" s="23"/>
      <c r="M1500" s="23"/>
      <c r="N1500" s="25"/>
      <c r="O1500" s="26" t="str">
        <f>_xlfn.IFNA(LOOKUP(A1500,Gewichte!A1529:A4398,Gewichte!B1529:B1767),"")</f>
        <v/>
      </c>
    </row>
    <row r="1501" spans="1:15" x14ac:dyDescent="0.3">
      <c r="A1501" s="31" t="s">
        <v>4022</v>
      </c>
      <c r="B1501" s="23">
        <v>181</v>
      </c>
      <c r="C1501" s="23" t="s">
        <v>4023</v>
      </c>
      <c r="D1501" s="23" t="s">
        <v>4024</v>
      </c>
      <c r="E1501" s="24">
        <v>51.6</v>
      </c>
      <c r="F1501" s="23"/>
      <c r="G1501" s="23">
        <v>11</v>
      </c>
      <c r="H1501" s="23" t="str">
        <f>VLOOKUP(G1501,Tabelle3[],2,FALSE)</f>
        <v>A</v>
      </c>
      <c r="I1501" s="23"/>
      <c r="J1501" s="23"/>
      <c r="K1501" s="23"/>
      <c r="L1501" s="23"/>
      <c r="M1501" s="23"/>
      <c r="N1501" s="25"/>
      <c r="O1501" s="26" t="str">
        <f>_xlfn.IFNA(LOOKUP(A1501,Gewichte!A1517:A4386,Gewichte!B1517:B1755),"")</f>
        <v/>
      </c>
    </row>
    <row r="1502" spans="1:15" x14ac:dyDescent="0.3">
      <c r="A1502" s="31" t="s">
        <v>4025</v>
      </c>
      <c r="B1502" s="23">
        <v>181</v>
      </c>
      <c r="C1502" s="23" t="s">
        <v>4023</v>
      </c>
      <c r="D1502" s="23" t="s">
        <v>4026</v>
      </c>
      <c r="E1502" s="24">
        <v>58.8</v>
      </c>
      <c r="F1502" s="23"/>
      <c r="G1502" s="23">
        <v>11</v>
      </c>
      <c r="H1502" s="23" t="str">
        <f>VLOOKUP(G1502,Tabelle3[],2,FALSE)</f>
        <v>A</v>
      </c>
      <c r="I1502" s="23"/>
      <c r="J1502" s="23"/>
      <c r="K1502" s="23"/>
      <c r="L1502" s="23"/>
      <c r="M1502" s="23"/>
      <c r="N1502" s="25"/>
      <c r="O1502" s="26" t="str">
        <f>_xlfn.IFNA(LOOKUP(A1502,Gewichte!A1518:A4387,Gewichte!B1518:B1756),"")</f>
        <v/>
      </c>
    </row>
    <row r="1503" spans="1:15" x14ac:dyDescent="0.3">
      <c r="A1503" s="31" t="s">
        <v>4050</v>
      </c>
      <c r="B1503" s="23">
        <v>181</v>
      </c>
      <c r="C1503" s="23" t="s">
        <v>4033</v>
      </c>
      <c r="D1503" s="23" t="s">
        <v>4051</v>
      </c>
      <c r="E1503" s="24">
        <v>142.80000000000001</v>
      </c>
      <c r="F1503" s="23"/>
      <c r="G1503" s="23">
        <v>11</v>
      </c>
      <c r="H1503" s="23" t="str">
        <f>VLOOKUP(G1503,Tabelle3[],2,FALSE)</f>
        <v>A</v>
      </c>
      <c r="I1503" s="23"/>
      <c r="J1503" s="23"/>
      <c r="K1503" s="23"/>
      <c r="L1503" s="23"/>
      <c r="M1503" s="23"/>
      <c r="N1503" s="25"/>
      <c r="O1503" s="26" t="str">
        <f>_xlfn.IFNA(LOOKUP(A1503,Gewichte!A1528:A4397,Gewichte!B1528:B1766),"")</f>
        <v/>
      </c>
    </row>
    <row r="1504" spans="1:15" x14ac:dyDescent="0.3">
      <c r="A1504" s="31" t="s">
        <v>4054</v>
      </c>
      <c r="B1504" s="23">
        <v>181</v>
      </c>
      <c r="C1504" s="23" t="s">
        <v>4033</v>
      </c>
      <c r="D1504" s="23" t="s">
        <v>4055</v>
      </c>
      <c r="E1504" s="24">
        <v>171.6</v>
      </c>
      <c r="F1504" s="23"/>
      <c r="G1504" s="23">
        <v>11</v>
      </c>
      <c r="H1504" s="23" t="str">
        <f>VLOOKUP(G1504,Tabelle3[],2,FALSE)</f>
        <v>A</v>
      </c>
      <c r="I1504" s="23"/>
      <c r="J1504" s="23"/>
      <c r="K1504" s="23"/>
      <c r="L1504" s="23"/>
      <c r="M1504" s="23"/>
      <c r="N1504" s="25"/>
      <c r="O1504" s="26" t="str">
        <f>_xlfn.IFNA(LOOKUP(A1504,Gewichte!A1530:A4399,Gewichte!B1530:B1768),"")</f>
        <v/>
      </c>
    </row>
    <row r="1505" spans="1:15" x14ac:dyDescent="0.3">
      <c r="A1505" s="31" t="s">
        <v>4061</v>
      </c>
      <c r="B1505" s="23">
        <v>181</v>
      </c>
      <c r="C1505" s="23" t="s">
        <v>4033</v>
      </c>
      <c r="D1505" s="23" t="s">
        <v>4062</v>
      </c>
      <c r="E1505" s="24">
        <v>259.2</v>
      </c>
      <c r="F1505" s="23"/>
      <c r="G1505" s="23">
        <v>11</v>
      </c>
      <c r="H1505" s="23" t="str">
        <f>VLOOKUP(G1505,Tabelle3[],2,FALSE)</f>
        <v>A</v>
      </c>
      <c r="I1505" s="23"/>
      <c r="J1505" s="23"/>
      <c r="K1505" s="23"/>
      <c r="L1505" s="23"/>
      <c r="M1505" s="23"/>
      <c r="N1505" s="25"/>
      <c r="O1505" s="26" t="str">
        <f>_xlfn.IFNA(LOOKUP(A1505,Gewichte!A1533:A4402,Gewichte!B1533:B1771),"")</f>
        <v/>
      </c>
    </row>
    <row r="1506" spans="1:15" x14ac:dyDescent="0.3">
      <c r="A1506" s="31" t="s">
        <v>4032</v>
      </c>
      <c r="B1506" s="23">
        <v>181</v>
      </c>
      <c r="C1506" s="23" t="s">
        <v>4033</v>
      </c>
      <c r="D1506" s="23" t="s">
        <v>4034</v>
      </c>
      <c r="E1506" s="24">
        <v>87.6</v>
      </c>
      <c r="F1506" s="23"/>
      <c r="G1506" s="23">
        <v>11</v>
      </c>
      <c r="H1506" s="23" t="str">
        <f>VLOOKUP(G1506,Tabelle3[],2,FALSE)</f>
        <v>A</v>
      </c>
      <c r="I1506" s="23"/>
      <c r="J1506" s="23"/>
      <c r="K1506" s="23"/>
      <c r="L1506" s="23"/>
      <c r="M1506" s="23"/>
      <c r="N1506" s="25"/>
      <c r="O1506" s="26" t="str">
        <f>_xlfn.IFNA(LOOKUP(A1506,Gewichte!A1521:A4390,Gewichte!B1521:B1759),"")</f>
        <v/>
      </c>
    </row>
    <row r="1507" spans="1:15" x14ac:dyDescent="0.3">
      <c r="A1507" s="31" t="s">
        <v>4041</v>
      </c>
      <c r="B1507" s="23">
        <v>181</v>
      </c>
      <c r="C1507" s="23" t="s">
        <v>4033</v>
      </c>
      <c r="D1507" s="23" t="s">
        <v>4042</v>
      </c>
      <c r="E1507" s="24">
        <v>104.4</v>
      </c>
      <c r="F1507" s="23"/>
      <c r="G1507" s="23">
        <v>11</v>
      </c>
      <c r="H1507" s="23" t="str">
        <f>VLOOKUP(G1507,Tabelle3[],2,FALSE)</f>
        <v>A</v>
      </c>
      <c r="I1507" s="23"/>
      <c r="J1507" s="23"/>
      <c r="K1507" s="23"/>
      <c r="L1507" s="23"/>
      <c r="M1507" s="23"/>
      <c r="N1507" s="25"/>
      <c r="O1507" s="26" t="str">
        <f>_xlfn.IFNA(LOOKUP(A1507,Gewichte!A1524:A4393,Gewichte!B1524:B1762),"")</f>
        <v/>
      </c>
    </row>
    <row r="1508" spans="1:15" x14ac:dyDescent="0.3">
      <c r="A1508" s="31" t="s">
        <v>4019</v>
      </c>
      <c r="B1508" s="23">
        <v>181</v>
      </c>
      <c r="C1508" s="23" t="s">
        <v>4020</v>
      </c>
      <c r="D1508" s="23" t="s">
        <v>4021</v>
      </c>
      <c r="E1508" s="24">
        <v>49.2</v>
      </c>
      <c r="F1508" s="23"/>
      <c r="G1508" s="23">
        <v>11</v>
      </c>
      <c r="H1508" s="23" t="str">
        <f>VLOOKUP(G1508,Tabelle3[],2,FALSE)</f>
        <v>A</v>
      </c>
      <c r="I1508" s="23"/>
      <c r="J1508" s="23"/>
      <c r="K1508" s="23"/>
      <c r="L1508" s="23"/>
      <c r="M1508" s="23"/>
      <c r="N1508" s="25"/>
      <c r="O1508" s="26">
        <f ca="1">_xlfn.IFNA(LOOKUP(A1508,Gewichte!A1516:A4385,Gewichte!B1516:B1754),"")</f>
        <v>0.3</v>
      </c>
    </row>
    <row r="1509" spans="1:15" x14ac:dyDescent="0.3">
      <c r="A1509" s="31" t="s">
        <v>4027</v>
      </c>
      <c r="B1509" s="23">
        <v>181</v>
      </c>
      <c r="C1509" s="23" t="s">
        <v>4028</v>
      </c>
      <c r="D1509" s="23" t="s">
        <v>4029</v>
      </c>
      <c r="E1509" s="24">
        <v>66</v>
      </c>
      <c r="F1509" s="23"/>
      <c r="G1509" s="23">
        <v>11</v>
      </c>
      <c r="H1509" s="23" t="str">
        <f>VLOOKUP(G1509,Tabelle3[],2,FALSE)</f>
        <v>A</v>
      </c>
      <c r="I1509" s="23"/>
      <c r="J1509" s="23"/>
      <c r="K1509" s="23"/>
      <c r="L1509" s="23"/>
      <c r="M1509" s="23"/>
      <c r="N1509" s="25"/>
      <c r="O1509" s="26">
        <f ca="1">_xlfn.IFNA(LOOKUP(A1509,Gewichte!A1519:A4388,Gewichte!B1519:B1757),"")</f>
        <v>0.7</v>
      </c>
    </row>
    <row r="1510" spans="1:15" x14ac:dyDescent="0.3">
      <c r="A1510" s="31" t="s">
        <v>4035</v>
      </c>
      <c r="B1510" s="23">
        <v>181</v>
      </c>
      <c r="C1510" s="23" t="s">
        <v>4036</v>
      </c>
      <c r="D1510" s="23" t="s">
        <v>4037</v>
      </c>
      <c r="E1510" s="24">
        <v>91.2</v>
      </c>
      <c r="F1510" s="23"/>
      <c r="G1510" s="23">
        <v>11</v>
      </c>
      <c r="H1510" s="23" t="str">
        <f>VLOOKUP(G1510,Tabelle3[],2,FALSE)</f>
        <v>A</v>
      </c>
      <c r="I1510" s="23"/>
      <c r="J1510" s="23"/>
      <c r="K1510" s="23"/>
      <c r="L1510" s="23"/>
      <c r="M1510" s="23"/>
      <c r="N1510" s="25"/>
      <c r="O1510" s="26">
        <f ca="1">_xlfn.IFNA(LOOKUP(A1510,Gewichte!A1522:A4391,Gewichte!B1522:B1760),"")</f>
        <v>1.2</v>
      </c>
    </row>
    <row r="1511" spans="1:15" x14ac:dyDescent="0.3">
      <c r="A1511" s="31" t="s">
        <v>4047</v>
      </c>
      <c r="B1511" s="23">
        <v>181</v>
      </c>
      <c r="C1511" s="23" t="s">
        <v>4048</v>
      </c>
      <c r="D1511" s="23" t="s">
        <v>4049</v>
      </c>
      <c r="E1511" s="24">
        <v>126</v>
      </c>
      <c r="F1511" s="23"/>
      <c r="G1511" s="23">
        <v>11</v>
      </c>
      <c r="H1511" s="23" t="str">
        <f>VLOOKUP(G1511,Tabelle3[],2,FALSE)</f>
        <v>A</v>
      </c>
      <c r="I1511" s="23"/>
      <c r="J1511" s="23"/>
      <c r="K1511" s="23"/>
      <c r="L1511" s="23"/>
      <c r="M1511" s="23"/>
      <c r="N1511" s="25"/>
      <c r="O1511" s="26">
        <f ca="1">_xlfn.IFNA(LOOKUP(A1511,Gewichte!A1527:A4396,Gewichte!B1527:B1765),"")</f>
        <v>2.2000000000000002</v>
      </c>
    </row>
    <row r="1512" spans="1:15" x14ac:dyDescent="0.3">
      <c r="A1512" s="31" t="s">
        <v>4056</v>
      </c>
      <c r="B1512" s="23">
        <v>181</v>
      </c>
      <c r="C1512" s="23" t="s">
        <v>4057</v>
      </c>
      <c r="D1512" s="23" t="s">
        <v>4058</v>
      </c>
      <c r="E1512" s="24">
        <v>181.2</v>
      </c>
      <c r="F1512" s="23"/>
      <c r="G1512" s="23">
        <v>11</v>
      </c>
      <c r="H1512" s="23" t="str">
        <f>VLOOKUP(G1512,Tabelle3[],2,FALSE)</f>
        <v>A</v>
      </c>
      <c r="I1512" s="23"/>
      <c r="J1512" s="23"/>
      <c r="K1512" s="23"/>
      <c r="L1512" s="23"/>
      <c r="M1512" s="23"/>
      <c r="N1512" s="25"/>
      <c r="O1512" s="26">
        <f ca="1">_xlfn.IFNA(LOOKUP(A1512,Gewichte!A1531:A4400,Gewichte!B1531:B1769),"")</f>
        <v>3.65</v>
      </c>
    </row>
    <row r="1513" spans="1:15" x14ac:dyDescent="0.3">
      <c r="A1513" s="31" t="s">
        <v>4065</v>
      </c>
      <c r="B1513" s="23">
        <v>181</v>
      </c>
      <c r="C1513" s="23" t="s">
        <v>4066</v>
      </c>
      <c r="D1513" s="23" t="s">
        <v>4067</v>
      </c>
      <c r="E1513" s="24">
        <v>400.8</v>
      </c>
      <c r="F1513" s="23"/>
      <c r="G1513" s="23">
        <v>11</v>
      </c>
      <c r="H1513" s="23" t="str">
        <f>VLOOKUP(G1513,Tabelle3[],2,FALSE)</f>
        <v>A</v>
      </c>
      <c r="I1513" s="23"/>
      <c r="J1513" s="23"/>
      <c r="K1513" s="23"/>
      <c r="L1513" s="23"/>
      <c r="M1513" s="23"/>
      <c r="N1513" s="25"/>
      <c r="O1513" s="26">
        <f ca="1">_xlfn.IFNA(LOOKUP(A1513,Gewichte!A1535:A4404,Gewichte!B1535:B1773),"")</f>
        <v>5.8</v>
      </c>
    </row>
    <row r="1514" spans="1:15" x14ac:dyDescent="0.3">
      <c r="A1514" s="31" t="s">
        <v>4013</v>
      </c>
      <c r="B1514" s="23">
        <v>181</v>
      </c>
      <c r="C1514" s="23" t="s">
        <v>4014</v>
      </c>
      <c r="D1514" s="23" t="s">
        <v>4015</v>
      </c>
      <c r="E1514" s="24">
        <v>37.200000000000003</v>
      </c>
      <c r="F1514" s="23"/>
      <c r="G1514" s="23">
        <v>11</v>
      </c>
      <c r="H1514" s="23" t="str">
        <f>VLOOKUP(G1514,Tabelle3[],2,FALSE)</f>
        <v>A</v>
      </c>
      <c r="I1514" s="23"/>
      <c r="J1514" s="23"/>
      <c r="K1514" s="23"/>
      <c r="L1514" s="23"/>
      <c r="M1514" s="23"/>
      <c r="N1514" s="25"/>
      <c r="O1514" s="26">
        <f ca="1">_xlfn.IFNA(LOOKUP(A1514,Gewichte!A1514:A4383,Gewichte!B1514:B1752),"")</f>
        <v>0.1</v>
      </c>
    </row>
    <row r="1515" spans="1:15" x14ac:dyDescent="0.3">
      <c r="A1515" s="31" t="s">
        <v>4016</v>
      </c>
      <c r="B1515" s="23">
        <v>181</v>
      </c>
      <c r="C1515" s="23" t="s">
        <v>4017</v>
      </c>
      <c r="D1515" s="23" t="s">
        <v>4018</v>
      </c>
      <c r="E1515" s="24">
        <v>38.4</v>
      </c>
      <c r="F1515" s="23"/>
      <c r="G1515" s="23">
        <v>11</v>
      </c>
      <c r="H1515" s="23" t="str">
        <f>VLOOKUP(G1515,Tabelle3[],2,FALSE)</f>
        <v>A</v>
      </c>
      <c r="I1515" s="23"/>
      <c r="J1515" s="23"/>
      <c r="K1515" s="23"/>
      <c r="L1515" s="23"/>
      <c r="M1515" s="23"/>
      <c r="N1515" s="25"/>
      <c r="O1515" s="26">
        <f ca="1">_xlfn.IFNA(LOOKUP(A1515,Gewichte!A1515:A4384,Gewichte!B1515:B1753),"")</f>
        <v>0.2</v>
      </c>
    </row>
    <row r="1516" spans="1:15" x14ac:dyDescent="0.3">
      <c r="A1516" s="31" t="s">
        <v>4085</v>
      </c>
      <c r="B1516" s="23">
        <v>182</v>
      </c>
      <c r="C1516" s="23" t="s">
        <v>4086</v>
      </c>
      <c r="D1516" s="23" t="s">
        <v>4087</v>
      </c>
      <c r="E1516" s="24">
        <v>152.4</v>
      </c>
      <c r="F1516" s="23"/>
      <c r="G1516" s="23">
        <v>11</v>
      </c>
      <c r="H1516" s="23" t="str">
        <f>VLOOKUP(G1516,Tabelle3[],2,FALSE)</f>
        <v>A</v>
      </c>
      <c r="I1516" s="23"/>
      <c r="J1516" s="23"/>
      <c r="K1516" s="23"/>
      <c r="L1516" s="23"/>
      <c r="M1516" s="23"/>
      <c r="N1516" s="25">
        <v>7610726102075</v>
      </c>
      <c r="O1516" s="26">
        <f ca="1">_xlfn.IFNA(LOOKUP(A1516,Gewichte!A1542:A4411,Gewichte!B1542:B1780),"")</f>
        <v>1.47</v>
      </c>
    </row>
    <row r="1517" spans="1:15" x14ac:dyDescent="0.3">
      <c r="A1517" s="31" t="s">
        <v>4097</v>
      </c>
      <c r="B1517" s="23">
        <v>182</v>
      </c>
      <c r="C1517" s="23" t="s">
        <v>4098</v>
      </c>
      <c r="D1517" s="23" t="s">
        <v>4099</v>
      </c>
      <c r="E1517" s="24">
        <v>224.4</v>
      </c>
      <c r="F1517" s="23"/>
      <c r="G1517" s="23">
        <v>11</v>
      </c>
      <c r="H1517" s="23" t="str">
        <f>VLOOKUP(G1517,Tabelle3[],2,FALSE)</f>
        <v>A</v>
      </c>
      <c r="I1517" s="23"/>
      <c r="J1517" s="23"/>
      <c r="K1517" s="23"/>
      <c r="L1517" s="23"/>
      <c r="M1517" s="23"/>
      <c r="N1517" s="25">
        <v>7610726102082</v>
      </c>
      <c r="O1517" s="26">
        <f ca="1">_xlfn.IFNA(LOOKUP(A1517,Gewichte!A1546:A4415,Gewichte!B1546:B1784),"")</f>
        <v>2.4</v>
      </c>
    </row>
    <row r="1518" spans="1:15" x14ac:dyDescent="0.3">
      <c r="A1518" s="31" t="s">
        <v>4105</v>
      </c>
      <c r="B1518" s="23">
        <v>182</v>
      </c>
      <c r="C1518" s="23" t="s">
        <v>4106</v>
      </c>
      <c r="D1518" s="23" t="s">
        <v>4107</v>
      </c>
      <c r="E1518" s="24">
        <v>400.8</v>
      </c>
      <c r="F1518" s="23"/>
      <c r="G1518" s="23">
        <v>11</v>
      </c>
      <c r="H1518" s="23" t="str">
        <f>VLOOKUP(G1518,Tabelle3[],2,FALSE)</f>
        <v>A</v>
      </c>
      <c r="I1518" s="23"/>
      <c r="J1518" s="23"/>
      <c r="K1518" s="23"/>
      <c r="L1518" s="23"/>
      <c r="M1518" s="23"/>
      <c r="N1518" s="25"/>
      <c r="O1518" s="26">
        <f ca="1">_xlfn.IFNA(LOOKUP(A1518,Gewichte!A1549:A4418,Gewichte!B1549:B1787),"")</f>
        <v>4.3</v>
      </c>
    </row>
    <row r="1519" spans="1:15" x14ac:dyDescent="0.3">
      <c r="A1519" s="31" t="s">
        <v>4076</v>
      </c>
      <c r="B1519" s="23">
        <v>182</v>
      </c>
      <c r="C1519" s="23" t="s">
        <v>4077</v>
      </c>
      <c r="D1519" s="23" t="s">
        <v>4078</v>
      </c>
      <c r="E1519" s="24">
        <v>105.6</v>
      </c>
      <c r="F1519" s="23"/>
      <c r="G1519" s="23">
        <v>11</v>
      </c>
      <c r="H1519" s="23" t="str">
        <f>VLOOKUP(G1519,Tabelle3[],2,FALSE)</f>
        <v>A</v>
      </c>
      <c r="I1519" s="23"/>
      <c r="J1519" s="23"/>
      <c r="K1519" s="23"/>
      <c r="L1519" s="23"/>
      <c r="M1519" s="23"/>
      <c r="N1519" s="25"/>
      <c r="O1519" s="26">
        <f ca="1">_xlfn.IFNA(LOOKUP(A1519,Gewichte!A1539:A4408,Gewichte!B1539:B1777),"")</f>
        <v>0.4</v>
      </c>
    </row>
    <row r="1520" spans="1:15" x14ac:dyDescent="0.3">
      <c r="A1520" s="31" t="s">
        <v>4082</v>
      </c>
      <c r="B1520" s="23">
        <v>182</v>
      </c>
      <c r="C1520" s="23" t="s">
        <v>4083</v>
      </c>
      <c r="D1520" s="23" t="s">
        <v>4084</v>
      </c>
      <c r="E1520" s="24">
        <v>121.2</v>
      </c>
      <c r="F1520" s="23"/>
      <c r="G1520" s="23">
        <v>11</v>
      </c>
      <c r="H1520" s="23" t="str">
        <f>VLOOKUP(G1520,Tabelle3[],2,FALSE)</f>
        <v>A</v>
      </c>
      <c r="I1520" s="23"/>
      <c r="J1520" s="23"/>
      <c r="K1520" s="23"/>
      <c r="L1520" s="23"/>
      <c r="M1520" s="23"/>
      <c r="N1520" s="25">
        <v>7610726102099</v>
      </c>
      <c r="O1520" s="26">
        <f ca="1">_xlfn.IFNA(LOOKUP(A1520,Gewichte!A1541:A4410,Gewichte!B1541:B1779),"")</f>
        <v>0.8</v>
      </c>
    </row>
    <row r="1521" spans="1:15" x14ac:dyDescent="0.3">
      <c r="A1521" s="31" t="s">
        <v>4073</v>
      </c>
      <c r="B1521" s="23">
        <v>182</v>
      </c>
      <c r="C1521" s="23" t="s">
        <v>4074</v>
      </c>
      <c r="D1521" s="23" t="s">
        <v>4075</v>
      </c>
      <c r="E1521" s="24">
        <v>70.8</v>
      </c>
      <c r="F1521" s="23"/>
      <c r="G1521" s="23">
        <v>11</v>
      </c>
      <c r="H1521" s="23" t="str">
        <f>VLOOKUP(G1521,Tabelle3[],2,FALSE)</f>
        <v>A</v>
      </c>
      <c r="I1521" s="23"/>
      <c r="J1521" s="23"/>
      <c r="K1521" s="23"/>
      <c r="L1521" s="23"/>
      <c r="M1521" s="23"/>
      <c r="N1521" s="25"/>
      <c r="O1521" s="26">
        <f ca="1">_xlfn.IFNA(LOOKUP(A1521,Gewichte!A1538:A4407,Gewichte!B1538:B1776),"")</f>
        <v>0.9</v>
      </c>
    </row>
    <row r="1522" spans="1:15" x14ac:dyDescent="0.3">
      <c r="A1522" s="31" t="s">
        <v>4079</v>
      </c>
      <c r="B1522" s="23">
        <v>182</v>
      </c>
      <c r="C1522" s="23" t="s">
        <v>4080</v>
      </c>
      <c r="D1522" s="23" t="s">
        <v>4081</v>
      </c>
      <c r="E1522" s="24">
        <v>106.8</v>
      </c>
      <c r="F1522" s="23"/>
      <c r="G1522" s="23">
        <v>11</v>
      </c>
      <c r="H1522" s="23" t="str">
        <f>VLOOKUP(G1522,Tabelle3[],2,FALSE)</f>
        <v>A</v>
      </c>
      <c r="I1522" s="23"/>
      <c r="J1522" s="23"/>
      <c r="K1522" s="23"/>
      <c r="L1522" s="23"/>
      <c r="M1522" s="23"/>
      <c r="N1522" s="25"/>
      <c r="O1522" s="26">
        <f ca="1">_xlfn.IFNA(LOOKUP(A1522,Gewichte!A1540:A4409,Gewichte!B1540:B1778),"")</f>
        <v>1.7</v>
      </c>
    </row>
    <row r="1523" spans="1:15" x14ac:dyDescent="0.3">
      <c r="A1523" s="31" t="s">
        <v>4091</v>
      </c>
      <c r="B1523" s="23">
        <v>182</v>
      </c>
      <c r="C1523" s="23" t="s">
        <v>4092</v>
      </c>
      <c r="D1523" s="23" t="s">
        <v>4093</v>
      </c>
      <c r="E1523" s="24">
        <v>206.4</v>
      </c>
      <c r="F1523" s="23"/>
      <c r="G1523" s="23">
        <v>11</v>
      </c>
      <c r="H1523" s="23" t="str">
        <f>VLOOKUP(G1523,Tabelle3[],2,FALSE)</f>
        <v>A</v>
      </c>
      <c r="I1523" s="23"/>
      <c r="J1523" s="23"/>
      <c r="K1523" s="23"/>
      <c r="L1523" s="23"/>
      <c r="M1523" s="23"/>
      <c r="N1523" s="25"/>
      <c r="O1523" s="26">
        <f ca="1">_xlfn.IFNA(LOOKUP(A1523,Gewichte!A1544:A4413,Gewichte!B1544:B1782),"")</f>
        <v>3.1</v>
      </c>
    </row>
    <row r="1524" spans="1:15" x14ac:dyDescent="0.3">
      <c r="A1524" s="31" t="s">
        <v>4103</v>
      </c>
      <c r="B1524" s="23">
        <v>182</v>
      </c>
      <c r="C1524" s="23" t="s">
        <v>4104</v>
      </c>
      <c r="D1524" s="23" t="s">
        <v>4093</v>
      </c>
      <c r="E1524" s="24">
        <v>302.39999999999998</v>
      </c>
      <c r="F1524" s="23"/>
      <c r="G1524" s="23">
        <v>11</v>
      </c>
      <c r="H1524" s="23" t="str">
        <f>VLOOKUP(G1524,Tabelle3[],2,FALSE)</f>
        <v>A</v>
      </c>
      <c r="I1524" s="23"/>
      <c r="J1524" s="23"/>
      <c r="K1524" s="23"/>
      <c r="L1524" s="23"/>
      <c r="M1524" s="23"/>
      <c r="N1524" s="25"/>
      <c r="O1524" s="26">
        <f ca="1">_xlfn.IFNA(LOOKUP(A1524,Gewichte!A1548:A4417,Gewichte!B1548:B1786),"")</f>
        <v>3.1</v>
      </c>
    </row>
    <row r="1525" spans="1:15" x14ac:dyDescent="0.3">
      <c r="A1525" s="31" t="s">
        <v>4070</v>
      </c>
      <c r="B1525" s="23">
        <v>182</v>
      </c>
      <c r="C1525" s="23" t="s">
        <v>4071</v>
      </c>
      <c r="D1525" s="23" t="s">
        <v>4072</v>
      </c>
      <c r="E1525" s="24">
        <v>52.8</v>
      </c>
      <c r="F1525" s="23"/>
      <c r="G1525" s="23">
        <v>11</v>
      </c>
      <c r="H1525" s="23" t="str">
        <f>VLOOKUP(G1525,Tabelle3[],2,FALSE)</f>
        <v>A</v>
      </c>
      <c r="I1525" s="23"/>
      <c r="J1525" s="23"/>
      <c r="K1525" s="23"/>
      <c r="L1525" s="23"/>
      <c r="M1525" s="23"/>
      <c r="N1525" s="25"/>
      <c r="O1525" s="26">
        <f ca="1">_xlfn.IFNA(LOOKUP(A1525,Gewichte!A1537:A4406,Gewichte!B1537:B1775),"")</f>
        <v>0.4</v>
      </c>
    </row>
    <row r="1526" spans="1:15" x14ac:dyDescent="0.3">
      <c r="A1526" s="31" t="s">
        <v>4094</v>
      </c>
      <c r="B1526" s="23">
        <v>182</v>
      </c>
      <c r="C1526" s="23" t="s">
        <v>4095</v>
      </c>
      <c r="D1526" s="23" t="s">
        <v>4096</v>
      </c>
      <c r="E1526" s="24">
        <v>211.2</v>
      </c>
      <c r="F1526" s="23"/>
      <c r="G1526" s="23">
        <v>11</v>
      </c>
      <c r="H1526" s="23" t="str">
        <f>VLOOKUP(G1526,Tabelle3[],2,FALSE)</f>
        <v>A</v>
      </c>
      <c r="I1526" s="23"/>
      <c r="J1526" s="23"/>
      <c r="K1526" s="23"/>
      <c r="L1526" s="23"/>
      <c r="M1526" s="23"/>
      <c r="N1526" s="25"/>
      <c r="O1526" s="26">
        <f ca="1">_xlfn.IFNA(LOOKUP(A1526,Gewichte!A1545:A4414,Gewichte!B1545:B1783),"")</f>
        <v>1.1000000000000001</v>
      </c>
    </row>
    <row r="1527" spans="1:15" x14ac:dyDescent="0.3">
      <c r="A1527" s="31" t="s">
        <v>4100</v>
      </c>
      <c r="B1527" s="23">
        <v>182</v>
      </c>
      <c r="C1527" s="23" t="s">
        <v>4101</v>
      </c>
      <c r="D1527" s="23" t="s">
        <v>4102</v>
      </c>
      <c r="E1527" s="24">
        <v>278.39999999999998</v>
      </c>
      <c r="F1527" s="23"/>
      <c r="G1527" s="23">
        <v>11</v>
      </c>
      <c r="H1527" s="23" t="str">
        <f>VLOOKUP(G1527,Tabelle3[],2,FALSE)</f>
        <v>A</v>
      </c>
      <c r="I1527" s="23"/>
      <c r="J1527" s="23"/>
      <c r="K1527" s="23"/>
      <c r="L1527" s="23"/>
      <c r="M1527" s="23"/>
      <c r="N1527" s="25"/>
      <c r="O1527" s="26">
        <f ca="1">_xlfn.IFNA(LOOKUP(A1527,Gewichte!A1547:A4416,Gewichte!B1547:B1785),"")</f>
        <v>2.6</v>
      </c>
    </row>
    <row r="1528" spans="1:15" x14ac:dyDescent="0.3">
      <c r="A1528" s="31" t="s">
        <v>4088</v>
      </c>
      <c r="B1528" s="23">
        <v>182</v>
      </c>
      <c r="C1528" s="23" t="s">
        <v>4089</v>
      </c>
      <c r="D1528" s="23" t="s">
        <v>4090</v>
      </c>
      <c r="E1528" s="24">
        <v>189.6</v>
      </c>
      <c r="F1528" s="23"/>
      <c r="G1528" s="23">
        <v>11</v>
      </c>
      <c r="H1528" s="23" t="str">
        <f>VLOOKUP(G1528,Tabelle3[],2,FALSE)</f>
        <v>A</v>
      </c>
      <c r="I1528" s="23"/>
      <c r="J1528" s="23"/>
      <c r="K1528" s="23"/>
      <c r="L1528" s="23"/>
      <c r="M1528" s="23"/>
      <c r="N1528" s="25"/>
      <c r="O1528" s="26">
        <f ca="1">_xlfn.IFNA(LOOKUP(A1528,Gewichte!A1543:A4412,Gewichte!B1543:B1781),"")</f>
        <v>0.7</v>
      </c>
    </row>
    <row r="1529" spans="1:15" x14ac:dyDescent="0.3">
      <c r="A1529" s="31" t="s">
        <v>4129</v>
      </c>
      <c r="B1529" s="23">
        <v>183</v>
      </c>
      <c r="C1529" s="23" t="s">
        <v>4130</v>
      </c>
      <c r="D1529" s="23" t="s">
        <v>4131</v>
      </c>
      <c r="E1529" s="24">
        <v>111.6</v>
      </c>
      <c r="F1529" s="23"/>
      <c r="G1529" s="23">
        <v>11</v>
      </c>
      <c r="H1529" s="23" t="str">
        <f>VLOOKUP(G1529,Tabelle3[],2,FALSE)</f>
        <v>A</v>
      </c>
      <c r="I1529" s="23"/>
      <c r="J1529" s="23"/>
      <c r="K1529" s="23"/>
      <c r="L1529" s="23"/>
      <c r="M1529" s="23"/>
      <c r="N1529" s="25">
        <v>7610726101801</v>
      </c>
      <c r="O1529" s="26" t="str">
        <f>_xlfn.IFNA(LOOKUP(A1529,Gewichte!A1557:A4426,Gewichte!B1557:B1795),"")</f>
        <v/>
      </c>
    </row>
    <row r="1530" spans="1:15" x14ac:dyDescent="0.3">
      <c r="A1530" s="31" t="s">
        <v>4138</v>
      </c>
      <c r="B1530" s="23">
        <v>183</v>
      </c>
      <c r="C1530" s="23" t="s">
        <v>4139</v>
      </c>
      <c r="D1530" s="23" t="s">
        <v>4140</v>
      </c>
      <c r="E1530" s="24">
        <v>171.6</v>
      </c>
      <c r="F1530" s="23"/>
      <c r="G1530" s="23">
        <v>11</v>
      </c>
      <c r="H1530" s="23" t="str">
        <f>VLOOKUP(G1530,Tabelle3[],2,FALSE)</f>
        <v>A</v>
      </c>
      <c r="I1530" s="23"/>
      <c r="J1530" s="23"/>
      <c r="K1530" s="23"/>
      <c r="L1530" s="23"/>
      <c r="M1530" s="23"/>
      <c r="N1530" s="25">
        <v>7610726101818</v>
      </c>
      <c r="O1530" s="26" t="str">
        <f>_xlfn.IFNA(LOOKUP(A1530,Gewichte!A1560:A4429,Gewichte!B1560:B1798),"")</f>
        <v/>
      </c>
    </row>
    <row r="1531" spans="1:15" x14ac:dyDescent="0.3">
      <c r="A1531" s="31" t="s">
        <v>4147</v>
      </c>
      <c r="B1531" s="23">
        <v>183</v>
      </c>
      <c r="C1531" s="23" t="s">
        <v>4148</v>
      </c>
      <c r="D1531" s="23" t="s">
        <v>4149</v>
      </c>
      <c r="E1531" s="24">
        <v>248.4</v>
      </c>
      <c r="F1531" s="23"/>
      <c r="G1531" s="23">
        <v>11</v>
      </c>
      <c r="H1531" s="23" t="str">
        <f>VLOOKUP(G1531,Tabelle3[],2,FALSE)</f>
        <v>A</v>
      </c>
      <c r="I1531" s="23"/>
      <c r="J1531" s="23"/>
      <c r="K1531" s="23"/>
      <c r="L1531" s="23"/>
      <c r="M1531" s="23"/>
      <c r="N1531" s="25"/>
      <c r="O1531" s="26" t="str">
        <f>_xlfn.IFNA(LOOKUP(A1531,Gewichte!A1563:A4432,Gewichte!B1563:B1801),"")</f>
        <v/>
      </c>
    </row>
    <row r="1532" spans="1:15" x14ac:dyDescent="0.3">
      <c r="A1532" s="31" t="s">
        <v>4156</v>
      </c>
      <c r="B1532" s="23">
        <v>183</v>
      </c>
      <c r="C1532" s="23" t="s">
        <v>4157</v>
      </c>
      <c r="D1532" s="23" t="s">
        <v>4149</v>
      </c>
      <c r="E1532" s="24">
        <v>375.6</v>
      </c>
      <c r="F1532" s="23"/>
      <c r="G1532" s="23">
        <v>11</v>
      </c>
      <c r="H1532" s="23" t="str">
        <f>VLOOKUP(G1532,Tabelle3[],2,FALSE)</f>
        <v>A</v>
      </c>
      <c r="I1532" s="23"/>
      <c r="J1532" s="23"/>
      <c r="K1532" s="23"/>
      <c r="L1532" s="23"/>
      <c r="M1532" s="23"/>
      <c r="N1532" s="25"/>
      <c r="O1532" s="26" t="str">
        <f>_xlfn.IFNA(LOOKUP(A1532,Gewichte!A1566:A4435,Gewichte!B1566:B1804),"")</f>
        <v/>
      </c>
    </row>
    <row r="1533" spans="1:15" x14ac:dyDescent="0.3">
      <c r="A1533" s="31" t="s">
        <v>4114</v>
      </c>
      <c r="B1533" s="23">
        <v>183</v>
      </c>
      <c r="C1533" s="23" t="s">
        <v>4115</v>
      </c>
      <c r="D1533" s="23" t="s">
        <v>4116</v>
      </c>
      <c r="E1533" s="24">
        <v>73.2</v>
      </c>
      <c r="F1533" s="23"/>
      <c r="G1533" s="23">
        <v>11</v>
      </c>
      <c r="H1533" s="23" t="str">
        <f>VLOOKUP(G1533,Tabelle3[],2,FALSE)</f>
        <v>A</v>
      </c>
      <c r="I1533" s="23"/>
      <c r="J1533" s="23"/>
      <c r="K1533" s="23"/>
      <c r="L1533" s="23"/>
      <c r="M1533" s="23"/>
      <c r="N1533" s="25"/>
      <c r="O1533" s="26" t="str">
        <f>_xlfn.IFNA(LOOKUP(A1533,Gewichte!A1552:A4421,Gewichte!B1552:B1790),"")</f>
        <v/>
      </c>
    </row>
    <row r="1534" spans="1:15" x14ac:dyDescent="0.3">
      <c r="A1534" s="31" t="s">
        <v>4120</v>
      </c>
      <c r="B1534" s="23">
        <v>183</v>
      </c>
      <c r="C1534" s="23" t="s">
        <v>4121</v>
      </c>
      <c r="D1534" s="23" t="s">
        <v>4122</v>
      </c>
      <c r="E1534" s="24">
        <v>79.2</v>
      </c>
      <c r="F1534" s="23"/>
      <c r="G1534" s="23">
        <v>11</v>
      </c>
      <c r="H1534" s="23" t="str">
        <f>VLOOKUP(G1534,Tabelle3[],2,FALSE)</f>
        <v>A</v>
      </c>
      <c r="I1534" s="23"/>
      <c r="J1534" s="23"/>
      <c r="K1534" s="23"/>
      <c r="L1534" s="23"/>
      <c r="M1534" s="23"/>
      <c r="N1534" s="25">
        <v>7610726101825</v>
      </c>
      <c r="O1534" s="26" t="str">
        <f>_xlfn.IFNA(LOOKUP(A1534,Gewichte!A1554:A4423,Gewichte!B1554:B1792),"")</f>
        <v/>
      </c>
    </row>
    <row r="1535" spans="1:15" x14ac:dyDescent="0.3">
      <c r="A1535" s="31" t="s">
        <v>4117</v>
      </c>
      <c r="B1535" s="23">
        <v>183</v>
      </c>
      <c r="C1535" s="23" t="s">
        <v>4118</v>
      </c>
      <c r="D1535" s="23" t="s">
        <v>4119</v>
      </c>
      <c r="E1535" s="24">
        <v>76.8</v>
      </c>
      <c r="F1535" s="23"/>
      <c r="G1535" s="23">
        <v>11</v>
      </c>
      <c r="H1535" s="23" t="str">
        <f>VLOOKUP(G1535,Tabelle3[],2,FALSE)</f>
        <v>A</v>
      </c>
      <c r="I1535" s="23"/>
      <c r="J1535" s="23"/>
      <c r="K1535" s="23"/>
      <c r="L1535" s="23"/>
      <c r="M1535" s="23"/>
      <c r="N1535" s="25"/>
      <c r="O1535" s="26" t="str">
        <f>_xlfn.IFNA(LOOKUP(A1535,Gewichte!A1553:A4422,Gewichte!B1553:B1791),"")</f>
        <v/>
      </c>
    </row>
    <row r="1536" spans="1:15" x14ac:dyDescent="0.3">
      <c r="A1536" s="31" t="s">
        <v>4132</v>
      </c>
      <c r="B1536" s="23">
        <v>183</v>
      </c>
      <c r="C1536" s="23" t="s">
        <v>4133</v>
      </c>
      <c r="D1536" s="23" t="s">
        <v>4134</v>
      </c>
      <c r="E1536" s="24">
        <v>129.6</v>
      </c>
      <c r="F1536" s="23"/>
      <c r="G1536" s="23">
        <v>11</v>
      </c>
      <c r="H1536" s="23" t="str">
        <f>VLOOKUP(G1536,Tabelle3[],2,FALSE)</f>
        <v>A</v>
      </c>
      <c r="I1536" s="23"/>
      <c r="J1536" s="23"/>
      <c r="K1536" s="23"/>
      <c r="L1536" s="23"/>
      <c r="M1536" s="23"/>
      <c r="N1536" s="25"/>
      <c r="O1536" s="26" t="str">
        <f>_xlfn.IFNA(LOOKUP(A1536,Gewichte!A1558:A4427,Gewichte!B1558:B1796),"")</f>
        <v/>
      </c>
    </row>
    <row r="1537" spans="1:15" x14ac:dyDescent="0.3">
      <c r="A1537" s="31" t="s">
        <v>4144</v>
      </c>
      <c r="B1537" s="23">
        <v>183</v>
      </c>
      <c r="C1537" s="23" t="s">
        <v>4145</v>
      </c>
      <c r="D1537" s="23" t="s">
        <v>4146</v>
      </c>
      <c r="E1537" s="24">
        <v>210</v>
      </c>
      <c r="F1537" s="23"/>
      <c r="G1537" s="23">
        <v>11</v>
      </c>
      <c r="H1537" s="23" t="str">
        <f>VLOOKUP(G1537,Tabelle3[],2,FALSE)</f>
        <v>A</v>
      </c>
      <c r="I1537" s="23"/>
      <c r="J1537" s="23"/>
      <c r="K1537" s="23"/>
      <c r="L1537" s="23"/>
      <c r="M1537" s="23"/>
      <c r="N1537" s="25"/>
      <c r="O1537" s="26" t="str">
        <f>_xlfn.IFNA(LOOKUP(A1537,Gewichte!A1562:A4431,Gewichte!B1562:B1800),"")</f>
        <v/>
      </c>
    </row>
    <row r="1538" spans="1:15" x14ac:dyDescent="0.3">
      <c r="A1538" s="31" t="s">
        <v>4150</v>
      </c>
      <c r="B1538" s="23">
        <v>183</v>
      </c>
      <c r="C1538" s="23" t="s">
        <v>4151</v>
      </c>
      <c r="D1538" s="23" t="s">
        <v>4152</v>
      </c>
      <c r="E1538" s="24">
        <v>277.2</v>
      </c>
      <c r="F1538" s="23"/>
      <c r="G1538" s="23">
        <v>11</v>
      </c>
      <c r="H1538" s="23" t="str">
        <f>VLOOKUP(G1538,Tabelle3[],2,FALSE)</f>
        <v>A</v>
      </c>
      <c r="I1538" s="23"/>
      <c r="J1538" s="23"/>
      <c r="K1538" s="23"/>
      <c r="L1538" s="23"/>
      <c r="M1538" s="23"/>
      <c r="N1538" s="25"/>
      <c r="O1538" s="26" t="str">
        <f>_xlfn.IFNA(LOOKUP(A1538,Gewichte!A1564:A4433,Gewichte!B1564:B1802),"")</f>
        <v/>
      </c>
    </row>
    <row r="1539" spans="1:15" x14ac:dyDescent="0.3">
      <c r="A1539" s="31" t="s">
        <v>4158</v>
      </c>
      <c r="B1539" s="23">
        <v>183</v>
      </c>
      <c r="C1539" s="23" t="s">
        <v>4159</v>
      </c>
      <c r="D1539" s="23" t="s">
        <v>4160</v>
      </c>
      <c r="E1539" s="24">
        <v>472.8</v>
      </c>
      <c r="F1539" s="23"/>
      <c r="G1539" s="23">
        <v>11</v>
      </c>
      <c r="H1539" s="23" t="str">
        <f>VLOOKUP(G1539,Tabelle3[],2,FALSE)</f>
        <v>A</v>
      </c>
      <c r="I1539" s="23"/>
      <c r="J1539" s="23"/>
      <c r="K1539" s="23"/>
      <c r="L1539" s="23"/>
      <c r="M1539" s="23"/>
      <c r="N1539" s="25"/>
      <c r="O1539" s="26" t="str">
        <f>_xlfn.IFNA(LOOKUP(A1539,Gewichte!A1567:A4436,Gewichte!B1567:B1805),"")</f>
        <v/>
      </c>
    </row>
    <row r="1540" spans="1:15" x14ac:dyDescent="0.3">
      <c r="A1540" s="31" t="s">
        <v>4164</v>
      </c>
      <c r="B1540" s="23">
        <v>183</v>
      </c>
      <c r="C1540" s="23" t="s">
        <v>4165</v>
      </c>
      <c r="D1540" s="23" t="s">
        <v>4166</v>
      </c>
      <c r="E1540" s="24">
        <v>824.4</v>
      </c>
      <c r="F1540" s="23"/>
      <c r="G1540" s="23">
        <v>11</v>
      </c>
      <c r="H1540" s="23" t="str">
        <f>VLOOKUP(G1540,Tabelle3[],2,FALSE)</f>
        <v>A</v>
      </c>
      <c r="I1540" s="23"/>
      <c r="J1540" s="23"/>
      <c r="K1540" s="23"/>
      <c r="L1540" s="23"/>
      <c r="M1540" s="23"/>
      <c r="N1540" s="25"/>
      <c r="O1540" s="26" t="str">
        <f>_xlfn.IFNA(LOOKUP(A1540,Gewichte!A1569:A4438,Gewichte!B1569:B1807),"")</f>
        <v/>
      </c>
    </row>
    <row r="1541" spans="1:15" x14ac:dyDescent="0.3">
      <c r="A1541" s="31" t="s">
        <v>4108</v>
      </c>
      <c r="B1541" s="23">
        <v>183</v>
      </c>
      <c r="C1541" s="23" t="s">
        <v>4109</v>
      </c>
      <c r="D1541" s="23" t="s">
        <v>4110</v>
      </c>
      <c r="E1541" s="24">
        <v>52.8</v>
      </c>
      <c r="F1541" s="23"/>
      <c r="G1541" s="23">
        <v>11</v>
      </c>
      <c r="H1541" s="23" t="str">
        <f>VLOOKUP(G1541,Tabelle3[],2,FALSE)</f>
        <v>A</v>
      </c>
      <c r="I1541" s="23"/>
      <c r="J1541" s="23"/>
      <c r="K1541" s="23"/>
      <c r="L1541" s="23"/>
      <c r="M1541" s="23"/>
      <c r="N1541" s="25"/>
      <c r="O1541" s="26" t="str">
        <f>_xlfn.IFNA(LOOKUP(A1541,Gewichte!A1550:A4419,Gewichte!B1550:B1788),"")</f>
        <v/>
      </c>
    </row>
    <row r="1542" spans="1:15" x14ac:dyDescent="0.3">
      <c r="A1542" s="31" t="s">
        <v>4111</v>
      </c>
      <c r="B1542" s="23">
        <v>183</v>
      </c>
      <c r="C1542" s="23" t="s">
        <v>4112</v>
      </c>
      <c r="D1542" s="23" t="s">
        <v>4113</v>
      </c>
      <c r="E1542" s="24">
        <v>54.4</v>
      </c>
      <c r="F1542" s="23"/>
      <c r="G1542" s="23">
        <v>11</v>
      </c>
      <c r="H1542" s="23" t="str">
        <f>VLOOKUP(G1542,Tabelle3[],2,FALSE)</f>
        <v>A</v>
      </c>
      <c r="I1542" s="23"/>
      <c r="J1542" s="23"/>
      <c r="K1542" s="23"/>
      <c r="L1542" s="23"/>
      <c r="M1542" s="23"/>
      <c r="N1542" s="25"/>
      <c r="O1542" s="26" t="str">
        <f>_xlfn.IFNA(LOOKUP(A1542,Gewichte!A1551:A4420,Gewichte!B1551:B1789),"")</f>
        <v/>
      </c>
    </row>
    <row r="1543" spans="1:15" x14ac:dyDescent="0.3">
      <c r="A1543" s="31" t="s">
        <v>4135</v>
      </c>
      <c r="B1543" s="23">
        <v>183</v>
      </c>
      <c r="C1543" s="23" t="s">
        <v>4136</v>
      </c>
      <c r="D1543" s="23" t="s">
        <v>4137</v>
      </c>
      <c r="E1543" s="24">
        <v>133.19999999999999</v>
      </c>
      <c r="F1543" s="23"/>
      <c r="G1543" s="23">
        <v>11</v>
      </c>
      <c r="H1543" s="23" t="str">
        <f>VLOOKUP(G1543,Tabelle3[],2,FALSE)</f>
        <v>A</v>
      </c>
      <c r="I1543" s="23"/>
      <c r="J1543" s="23"/>
      <c r="K1543" s="23"/>
      <c r="L1543" s="23"/>
      <c r="M1543" s="23"/>
      <c r="N1543" s="25"/>
      <c r="O1543" s="26">
        <f ca="1">_xlfn.IFNA(LOOKUP(A1543,Gewichte!A1559:A4428,Gewichte!B1559:B1797),"")</f>
        <v>1.32</v>
      </c>
    </row>
    <row r="1544" spans="1:15" x14ac:dyDescent="0.3">
      <c r="A1544" s="31" t="s">
        <v>4141</v>
      </c>
      <c r="B1544" s="23">
        <v>183</v>
      </c>
      <c r="C1544" s="23" t="s">
        <v>4142</v>
      </c>
      <c r="D1544" s="23" t="s">
        <v>4143</v>
      </c>
      <c r="E1544" s="24">
        <v>194.4</v>
      </c>
      <c r="F1544" s="23"/>
      <c r="G1544" s="23">
        <v>11</v>
      </c>
      <c r="H1544" s="23" t="str">
        <f>VLOOKUP(G1544,Tabelle3[],2,FALSE)</f>
        <v>A</v>
      </c>
      <c r="I1544" s="23"/>
      <c r="J1544" s="23"/>
      <c r="K1544" s="23"/>
      <c r="L1544" s="23"/>
      <c r="M1544" s="23"/>
      <c r="N1544" s="25"/>
      <c r="O1544" s="26">
        <f ca="1">_xlfn.IFNA(LOOKUP(A1544,Gewichte!A1561:A4430,Gewichte!B1561:B1799),"")</f>
        <v>2.6</v>
      </c>
    </row>
    <row r="1545" spans="1:15" x14ac:dyDescent="0.3">
      <c r="A1545" s="31" t="s">
        <v>4153</v>
      </c>
      <c r="B1545" s="23">
        <v>183</v>
      </c>
      <c r="C1545" s="23" t="s">
        <v>4154</v>
      </c>
      <c r="D1545" s="23" t="s">
        <v>4155</v>
      </c>
      <c r="E1545" s="24">
        <v>367.2</v>
      </c>
      <c r="F1545" s="23"/>
      <c r="G1545" s="23">
        <v>11</v>
      </c>
      <c r="H1545" s="23" t="str">
        <f>VLOOKUP(G1545,Tabelle3[],2,FALSE)</f>
        <v>A</v>
      </c>
      <c r="I1545" s="23"/>
      <c r="J1545" s="23"/>
      <c r="K1545" s="23"/>
      <c r="L1545" s="23"/>
      <c r="M1545" s="23"/>
      <c r="N1545" s="25"/>
      <c r="O1545" s="26">
        <f ca="1">_xlfn.IFNA(LOOKUP(A1545,Gewichte!A1565:A4434,Gewichte!B1565:B1803),"")</f>
        <v>4.4000000000000004</v>
      </c>
    </row>
    <row r="1546" spans="1:15" x14ac:dyDescent="0.3">
      <c r="A1546" s="31" t="s">
        <v>4161</v>
      </c>
      <c r="B1546" s="23">
        <v>183</v>
      </c>
      <c r="C1546" s="23" t="s">
        <v>4162</v>
      </c>
      <c r="D1546" s="23" t="s">
        <v>4163</v>
      </c>
      <c r="E1546" s="24">
        <v>601.20000000000005</v>
      </c>
      <c r="F1546" s="23"/>
      <c r="G1546" s="23">
        <v>11</v>
      </c>
      <c r="H1546" s="23" t="str">
        <f>VLOOKUP(G1546,Tabelle3[],2,FALSE)</f>
        <v>A</v>
      </c>
      <c r="I1546" s="23"/>
      <c r="J1546" s="23"/>
      <c r="K1546" s="23"/>
      <c r="L1546" s="23"/>
      <c r="M1546" s="23"/>
      <c r="N1546" s="25"/>
      <c r="O1546" s="26">
        <f ca="1">_xlfn.IFNA(LOOKUP(A1546,Gewichte!A1568:A4437,Gewichte!B1568:B1806),"")</f>
        <v>8.6</v>
      </c>
    </row>
    <row r="1547" spans="1:15" x14ac:dyDescent="0.3">
      <c r="A1547" s="31" t="s">
        <v>4123</v>
      </c>
      <c r="B1547" s="23">
        <v>183</v>
      </c>
      <c r="C1547" s="23" t="s">
        <v>4124</v>
      </c>
      <c r="D1547" s="23" t="s">
        <v>4125</v>
      </c>
      <c r="E1547" s="24">
        <v>91.2</v>
      </c>
      <c r="F1547" s="23"/>
      <c r="G1547" s="23">
        <v>11</v>
      </c>
      <c r="H1547" s="23" t="str">
        <f>VLOOKUP(G1547,Tabelle3[],2,FALSE)</f>
        <v>A</v>
      </c>
      <c r="I1547" s="23"/>
      <c r="J1547" s="23"/>
      <c r="K1547" s="23"/>
      <c r="L1547" s="23"/>
      <c r="M1547" s="23"/>
      <c r="N1547" s="25"/>
      <c r="O1547" s="26">
        <f ca="1">_xlfn.IFNA(LOOKUP(A1547,Gewichte!A1555:A4424,Gewichte!B1555:B1793),"")</f>
        <v>0.4</v>
      </c>
    </row>
    <row r="1548" spans="1:15" x14ac:dyDescent="0.3">
      <c r="A1548" s="31" t="s">
        <v>4126</v>
      </c>
      <c r="B1548" s="23">
        <v>183</v>
      </c>
      <c r="C1548" s="23" t="s">
        <v>4127</v>
      </c>
      <c r="D1548" s="23" t="s">
        <v>4128</v>
      </c>
      <c r="E1548" s="24">
        <v>105.6</v>
      </c>
      <c r="F1548" s="23"/>
      <c r="G1548" s="23">
        <v>11</v>
      </c>
      <c r="H1548" s="23" t="str">
        <f>VLOOKUP(G1548,Tabelle3[],2,FALSE)</f>
        <v>A</v>
      </c>
      <c r="I1548" s="23"/>
      <c r="J1548" s="23"/>
      <c r="K1548" s="23"/>
      <c r="L1548" s="23"/>
      <c r="M1548" s="23"/>
      <c r="N1548" s="25"/>
      <c r="O1548" s="26">
        <f ca="1">_xlfn.IFNA(LOOKUP(A1548,Gewichte!A1556:A4425,Gewichte!B1556:B1794),"")</f>
        <v>0.8</v>
      </c>
    </row>
    <row r="1549" spans="1:15" x14ac:dyDescent="0.3">
      <c r="A1549" s="31" t="s">
        <v>4188</v>
      </c>
      <c r="B1549" s="23">
        <v>184</v>
      </c>
      <c r="C1549" s="23" t="s">
        <v>4189</v>
      </c>
      <c r="D1549" s="23" t="s">
        <v>4190</v>
      </c>
      <c r="E1549" s="24">
        <v>256.8</v>
      </c>
      <c r="F1549" s="23"/>
      <c r="G1549" s="23">
        <v>11</v>
      </c>
      <c r="H1549" s="23" t="str">
        <f>VLOOKUP(G1549,Tabelle3[],2,FALSE)</f>
        <v>A</v>
      </c>
      <c r="I1549" s="23"/>
      <c r="J1549" s="23"/>
      <c r="K1549" s="23"/>
      <c r="L1549" s="23"/>
      <c r="M1549" s="23"/>
      <c r="N1549" s="25">
        <v>7610726101511</v>
      </c>
      <c r="O1549" s="26" t="str">
        <f>_xlfn.IFNA(LOOKUP(A1549,Gewichte!A1577:A4446,Gewichte!B1577:B1815),"")</f>
        <v/>
      </c>
    </row>
    <row r="1550" spans="1:15" x14ac:dyDescent="0.3">
      <c r="A1550" s="31" t="s">
        <v>4203</v>
      </c>
      <c r="B1550" s="23">
        <v>184</v>
      </c>
      <c r="C1550" s="23" t="s">
        <v>4204</v>
      </c>
      <c r="D1550" s="23" t="s">
        <v>4205</v>
      </c>
      <c r="E1550" s="24">
        <v>385.2</v>
      </c>
      <c r="F1550" s="23"/>
      <c r="G1550" s="23">
        <v>11</v>
      </c>
      <c r="H1550" s="23" t="str">
        <f>VLOOKUP(G1550,Tabelle3[],2,FALSE)</f>
        <v>A</v>
      </c>
      <c r="I1550" s="23"/>
      <c r="J1550" s="23"/>
      <c r="K1550" s="23"/>
      <c r="L1550" s="23"/>
      <c r="M1550" s="23"/>
      <c r="N1550" s="25">
        <v>7610726101528</v>
      </c>
      <c r="O1550" s="26" t="str">
        <f>_xlfn.IFNA(LOOKUP(A1550,Gewichte!A1582:A4451,Gewichte!B1582:B1820),"")</f>
        <v/>
      </c>
    </row>
    <row r="1551" spans="1:15" x14ac:dyDescent="0.3">
      <c r="A1551" s="31" t="s">
        <v>4215</v>
      </c>
      <c r="B1551" s="23">
        <v>184</v>
      </c>
      <c r="C1551" s="23" t="s">
        <v>4216</v>
      </c>
      <c r="D1551" s="23" t="s">
        <v>4217</v>
      </c>
      <c r="E1551" s="24">
        <v>658.8</v>
      </c>
      <c r="F1551" s="23"/>
      <c r="G1551" s="23">
        <v>11</v>
      </c>
      <c r="H1551" s="23" t="str">
        <f>VLOOKUP(G1551,Tabelle3[],2,FALSE)</f>
        <v>A</v>
      </c>
      <c r="I1551" s="23"/>
      <c r="J1551" s="23"/>
      <c r="K1551" s="23"/>
      <c r="L1551" s="23"/>
      <c r="M1551" s="23"/>
      <c r="N1551" s="25"/>
      <c r="O1551" s="26" t="str">
        <f>_xlfn.IFNA(LOOKUP(A1551,Gewichte!A1586:A4455,Gewichte!B1586:B1824),"")</f>
        <v/>
      </c>
    </row>
    <row r="1552" spans="1:15" x14ac:dyDescent="0.3">
      <c r="A1552" s="31" t="s">
        <v>4221</v>
      </c>
      <c r="B1552" s="23">
        <v>184</v>
      </c>
      <c r="C1552" s="23" t="s">
        <v>4222</v>
      </c>
      <c r="D1552" s="23" t="s">
        <v>4223</v>
      </c>
      <c r="E1552" s="24">
        <v>980.4</v>
      </c>
      <c r="F1552" s="23"/>
      <c r="G1552" s="23">
        <v>11</v>
      </c>
      <c r="H1552" s="23" t="str">
        <f>VLOOKUP(G1552,Tabelle3[],2,FALSE)</f>
        <v>A</v>
      </c>
      <c r="I1552" s="23"/>
      <c r="J1552" s="23"/>
      <c r="K1552" s="23"/>
      <c r="L1552" s="23"/>
      <c r="M1552" s="23"/>
      <c r="N1552" s="25"/>
      <c r="O1552" s="26" t="str">
        <f>_xlfn.IFNA(LOOKUP(A1552,Gewichte!A1588:A4457,Gewichte!B1588:B1826),"")</f>
        <v/>
      </c>
    </row>
    <row r="1553" spans="1:15" x14ac:dyDescent="0.3">
      <c r="A1553" s="31" t="s">
        <v>4170</v>
      </c>
      <c r="B1553" s="23">
        <v>184</v>
      </c>
      <c r="C1553" s="23" t="s">
        <v>4171</v>
      </c>
      <c r="D1553" s="23" t="s">
        <v>4172</v>
      </c>
      <c r="E1553" s="24">
        <v>181.2</v>
      </c>
      <c r="F1553" s="23"/>
      <c r="G1553" s="23">
        <v>11</v>
      </c>
      <c r="H1553" s="23" t="str">
        <f>VLOOKUP(G1553,Tabelle3[],2,FALSE)</f>
        <v>A</v>
      </c>
      <c r="I1553" s="23"/>
      <c r="J1553" s="23"/>
      <c r="K1553" s="23"/>
      <c r="L1553" s="23"/>
      <c r="M1553" s="23"/>
      <c r="N1553" s="25"/>
      <c r="O1553" s="26" t="str">
        <f>_xlfn.IFNA(LOOKUP(A1553,Gewichte!A1571:A4440,Gewichte!B1571:B1809),"")</f>
        <v/>
      </c>
    </row>
    <row r="1554" spans="1:15" x14ac:dyDescent="0.3">
      <c r="A1554" s="31" t="s">
        <v>4176</v>
      </c>
      <c r="B1554" s="23">
        <v>184</v>
      </c>
      <c r="C1554" s="23" t="s">
        <v>4177</v>
      </c>
      <c r="D1554" s="23" t="s">
        <v>4178</v>
      </c>
      <c r="E1554" s="24">
        <v>214.8</v>
      </c>
      <c r="F1554" s="23"/>
      <c r="G1554" s="23">
        <v>11</v>
      </c>
      <c r="H1554" s="23" t="str">
        <f>VLOOKUP(G1554,Tabelle3[],2,FALSE)</f>
        <v>A</v>
      </c>
      <c r="I1554" s="23"/>
      <c r="J1554" s="23"/>
      <c r="K1554" s="23"/>
      <c r="L1554" s="23"/>
      <c r="M1554" s="23"/>
      <c r="N1554" s="25">
        <v>7610726101535</v>
      </c>
      <c r="O1554" s="26" t="str">
        <f>_xlfn.IFNA(LOOKUP(A1554,Gewichte!A1573:A4442,Gewichte!B1573:B1811),"")</f>
        <v/>
      </c>
    </row>
    <row r="1555" spans="1:15" x14ac:dyDescent="0.3">
      <c r="A1555" s="31" t="s">
        <v>4194</v>
      </c>
      <c r="B1555" s="23">
        <v>184</v>
      </c>
      <c r="C1555" s="23" t="s">
        <v>4195</v>
      </c>
      <c r="D1555" s="23" t="s">
        <v>4196</v>
      </c>
      <c r="E1555" s="24">
        <v>291.60000000000002</v>
      </c>
      <c r="F1555" s="23"/>
      <c r="G1555" s="23">
        <v>11</v>
      </c>
      <c r="H1555" s="23" t="str">
        <f>VLOOKUP(G1555,Tabelle3[],2,FALSE)</f>
        <v>A</v>
      </c>
      <c r="I1555" s="23"/>
      <c r="J1555" s="23"/>
      <c r="K1555" s="23"/>
      <c r="L1555" s="23"/>
      <c r="M1555" s="23"/>
      <c r="N1555" s="25"/>
      <c r="O1555" s="26" t="str">
        <f>_xlfn.IFNA(LOOKUP(A1555,Gewichte!A1579:A4448,Gewichte!B1579:B1817),"")</f>
        <v/>
      </c>
    </row>
    <row r="1556" spans="1:15" x14ac:dyDescent="0.3">
      <c r="A1556" s="31" t="s">
        <v>4209</v>
      </c>
      <c r="B1556" s="23">
        <v>184</v>
      </c>
      <c r="C1556" s="23" t="s">
        <v>4210</v>
      </c>
      <c r="D1556" s="23" t="s">
        <v>4211</v>
      </c>
      <c r="E1556" s="24">
        <v>442.8</v>
      </c>
      <c r="F1556" s="23"/>
      <c r="G1556" s="23">
        <v>11</v>
      </c>
      <c r="H1556" s="23" t="str">
        <f>VLOOKUP(G1556,Tabelle3[],2,FALSE)</f>
        <v>A</v>
      </c>
      <c r="I1556" s="23"/>
      <c r="J1556" s="23"/>
      <c r="K1556" s="23"/>
      <c r="L1556" s="23"/>
      <c r="M1556" s="23"/>
      <c r="N1556" s="25"/>
      <c r="O1556" s="26" t="str">
        <f>_xlfn.IFNA(LOOKUP(A1556,Gewichte!A1584:A4453,Gewichte!B1584:B1822),"")</f>
        <v/>
      </c>
    </row>
    <row r="1557" spans="1:15" x14ac:dyDescent="0.3">
      <c r="A1557" s="31" t="s">
        <v>4218</v>
      </c>
      <c r="B1557" s="23">
        <v>184</v>
      </c>
      <c r="C1557" s="23" t="s">
        <v>4219</v>
      </c>
      <c r="D1557" s="23" t="s">
        <v>4220</v>
      </c>
      <c r="E1557" s="24">
        <v>757.2</v>
      </c>
      <c r="F1557" s="23"/>
      <c r="G1557" s="23">
        <v>11</v>
      </c>
      <c r="H1557" s="23" t="str">
        <f>VLOOKUP(G1557,Tabelle3[],2,FALSE)</f>
        <v>A</v>
      </c>
      <c r="I1557" s="23"/>
      <c r="J1557" s="23"/>
      <c r="K1557" s="23"/>
      <c r="L1557" s="23"/>
      <c r="M1557" s="23"/>
      <c r="N1557" s="25"/>
      <c r="O1557" s="26" t="str">
        <f>_xlfn.IFNA(LOOKUP(A1557,Gewichte!A1587:A4456,Gewichte!B1587:B1825),"")</f>
        <v/>
      </c>
    </row>
    <row r="1558" spans="1:15" x14ac:dyDescent="0.3">
      <c r="A1558" s="31" t="s">
        <v>4224</v>
      </c>
      <c r="B1558" s="23">
        <v>184</v>
      </c>
      <c r="C1558" s="23" t="s">
        <v>4225</v>
      </c>
      <c r="D1558" s="23" t="s">
        <v>4226</v>
      </c>
      <c r="E1558" s="24">
        <v>1161.5999999999999</v>
      </c>
      <c r="F1558" s="23"/>
      <c r="G1558" s="23">
        <v>11</v>
      </c>
      <c r="H1558" s="23" t="str">
        <f>VLOOKUP(G1558,Tabelle3[],2,FALSE)</f>
        <v>A</v>
      </c>
      <c r="I1558" s="23"/>
      <c r="J1558" s="23"/>
      <c r="K1558" s="23"/>
      <c r="L1558" s="23"/>
      <c r="M1558" s="23"/>
      <c r="N1558" s="25"/>
      <c r="O1558" s="26" t="str">
        <f>_xlfn.IFNA(LOOKUP(A1558,Gewichte!A1589:A4458,Gewichte!B1589:B1827),"")</f>
        <v/>
      </c>
    </row>
    <row r="1559" spans="1:15" x14ac:dyDescent="0.3">
      <c r="A1559" s="31" t="s">
        <v>4227</v>
      </c>
      <c r="B1559" s="23">
        <v>184</v>
      </c>
      <c r="C1559" s="23" t="s">
        <v>4228</v>
      </c>
      <c r="D1559" s="23" t="s">
        <v>4229</v>
      </c>
      <c r="E1559" s="24">
        <v>1764.9</v>
      </c>
      <c r="F1559" s="23"/>
      <c r="G1559" s="23">
        <v>11</v>
      </c>
      <c r="H1559" s="23" t="str">
        <f>VLOOKUP(G1559,Tabelle3[],2,FALSE)</f>
        <v>A</v>
      </c>
      <c r="I1559" s="23"/>
      <c r="J1559" s="23"/>
      <c r="K1559" s="23"/>
      <c r="L1559" s="23"/>
      <c r="M1559" s="23"/>
      <c r="N1559" s="25"/>
      <c r="O1559" s="26" t="str">
        <f>_xlfn.IFNA(LOOKUP(A1559,Gewichte!A1590:A4459,Gewichte!B1590:B1828),"")</f>
        <v/>
      </c>
    </row>
    <row r="1560" spans="1:15" x14ac:dyDescent="0.3">
      <c r="A1560" s="31" t="s">
        <v>4230</v>
      </c>
      <c r="B1560" s="23">
        <v>184</v>
      </c>
      <c r="C1560" s="23" t="s">
        <v>4231</v>
      </c>
      <c r="D1560" s="23" t="s">
        <v>4232</v>
      </c>
      <c r="E1560" s="24">
        <v>2941.5</v>
      </c>
      <c r="F1560" s="23"/>
      <c r="G1560" s="23">
        <v>11</v>
      </c>
      <c r="H1560" s="23" t="str">
        <f>VLOOKUP(G1560,Tabelle3[],2,FALSE)</f>
        <v>A</v>
      </c>
      <c r="I1560" s="23"/>
      <c r="J1560" s="23"/>
      <c r="K1560" s="23"/>
      <c r="L1560" s="23"/>
      <c r="M1560" s="23"/>
      <c r="N1560" s="25"/>
      <c r="O1560" s="26" t="str">
        <f>_xlfn.IFNA(LOOKUP(A1560,Gewichte!A1591:A4460,Gewichte!B1591:B1829),"")</f>
        <v/>
      </c>
    </row>
    <row r="1561" spans="1:15" x14ac:dyDescent="0.3">
      <c r="A1561" s="31" t="s">
        <v>4182</v>
      </c>
      <c r="B1561" s="23">
        <v>184</v>
      </c>
      <c r="C1561" s="23" t="s">
        <v>4183</v>
      </c>
      <c r="D1561" s="23" t="s">
        <v>4184</v>
      </c>
      <c r="E1561" s="24">
        <v>222</v>
      </c>
      <c r="F1561" s="23"/>
      <c r="G1561" s="23">
        <v>11</v>
      </c>
      <c r="H1561" s="23" t="str">
        <f>VLOOKUP(G1561,Tabelle3[],2,FALSE)</f>
        <v>A</v>
      </c>
      <c r="I1561" s="23"/>
      <c r="J1561" s="23"/>
      <c r="K1561" s="23"/>
      <c r="L1561" s="23"/>
      <c r="M1561" s="23"/>
      <c r="N1561" s="25"/>
      <c r="O1561" s="26" t="str">
        <f>_xlfn.IFNA(LOOKUP(A1561,Gewichte!A1575:A4444,Gewichte!B1575:B1813),"")</f>
        <v/>
      </c>
    </row>
    <row r="1562" spans="1:15" x14ac:dyDescent="0.3">
      <c r="A1562" s="31" t="s">
        <v>4185</v>
      </c>
      <c r="B1562" s="23">
        <v>184</v>
      </c>
      <c r="C1562" s="23" t="s">
        <v>4186</v>
      </c>
      <c r="D1562" s="23" t="s">
        <v>4187</v>
      </c>
      <c r="E1562" s="24">
        <v>247.2</v>
      </c>
      <c r="F1562" s="23"/>
      <c r="G1562" s="23">
        <v>11</v>
      </c>
      <c r="H1562" s="23" t="str">
        <f>VLOOKUP(G1562,Tabelle3[],2,FALSE)</f>
        <v>A</v>
      </c>
      <c r="I1562" s="23"/>
      <c r="J1562" s="23"/>
      <c r="K1562" s="23"/>
      <c r="L1562" s="23"/>
      <c r="M1562" s="23"/>
      <c r="N1562" s="25"/>
      <c r="O1562" s="26" t="str">
        <f>_xlfn.IFNA(LOOKUP(A1562,Gewichte!A1576:A4445,Gewichte!B1576:B1814),"")</f>
        <v/>
      </c>
    </row>
    <row r="1563" spans="1:15" x14ac:dyDescent="0.3">
      <c r="A1563" s="31" t="s">
        <v>4179</v>
      </c>
      <c r="B1563" s="23">
        <v>184</v>
      </c>
      <c r="C1563" s="23" t="s">
        <v>4180</v>
      </c>
      <c r="D1563" s="23" t="s">
        <v>4181</v>
      </c>
      <c r="E1563" s="24">
        <v>217.2</v>
      </c>
      <c r="F1563" s="23"/>
      <c r="G1563" s="23">
        <v>11</v>
      </c>
      <c r="H1563" s="23" t="str">
        <f>VLOOKUP(G1563,Tabelle3[],2,FALSE)</f>
        <v>A</v>
      </c>
      <c r="I1563" s="23"/>
      <c r="J1563" s="23"/>
      <c r="K1563" s="23"/>
      <c r="L1563" s="23"/>
      <c r="M1563" s="23"/>
      <c r="N1563" s="25">
        <v>7610726103232</v>
      </c>
      <c r="O1563" s="26">
        <f ca="1">_xlfn.IFNA(LOOKUP(A1563,Gewichte!A1574:A4443,Gewichte!B1574:B1812),"")</f>
        <v>1.5</v>
      </c>
    </row>
    <row r="1564" spans="1:15" x14ac:dyDescent="0.3">
      <c r="A1564" s="31" t="s">
        <v>4197</v>
      </c>
      <c r="B1564" s="23">
        <v>184</v>
      </c>
      <c r="C1564" s="23" t="s">
        <v>4198</v>
      </c>
      <c r="D1564" s="23" t="s">
        <v>4199</v>
      </c>
      <c r="E1564" s="24">
        <v>304.8</v>
      </c>
      <c r="F1564" s="23"/>
      <c r="G1564" s="23">
        <v>11</v>
      </c>
      <c r="H1564" s="23" t="str">
        <f>VLOOKUP(G1564,Tabelle3[],2,FALSE)</f>
        <v>A</v>
      </c>
      <c r="I1564" s="23"/>
      <c r="J1564" s="23"/>
      <c r="K1564" s="23"/>
      <c r="L1564" s="23"/>
      <c r="M1564" s="23"/>
      <c r="N1564" s="25">
        <v>7610726102303</v>
      </c>
      <c r="O1564" s="26">
        <f ca="1">_xlfn.IFNA(LOOKUP(A1564,Gewichte!A1580:A4449,Gewichte!B1580:B1818),"")</f>
        <v>3.1</v>
      </c>
    </row>
    <row r="1565" spans="1:15" x14ac:dyDescent="0.3">
      <c r="A1565" s="31" t="s">
        <v>4206</v>
      </c>
      <c r="B1565" s="23">
        <v>184</v>
      </c>
      <c r="C1565" s="23" t="s">
        <v>4207</v>
      </c>
      <c r="D1565" s="23" t="s">
        <v>4208</v>
      </c>
      <c r="E1565" s="24">
        <v>392.4</v>
      </c>
      <c r="F1565" s="23"/>
      <c r="G1565" s="23">
        <v>11</v>
      </c>
      <c r="H1565" s="23" t="str">
        <f>VLOOKUP(G1565,Tabelle3[],2,FALSE)</f>
        <v>A</v>
      </c>
      <c r="I1565" s="23"/>
      <c r="J1565" s="23"/>
      <c r="K1565" s="23"/>
      <c r="L1565" s="23"/>
      <c r="M1565" s="23"/>
      <c r="N1565" s="25"/>
      <c r="O1565" s="26">
        <f ca="1">_xlfn.IFNA(LOOKUP(A1565,Gewichte!A1583:A4452,Gewichte!B1583:B1821),"")</f>
        <v>5.0999999999999996</v>
      </c>
    </row>
    <row r="1566" spans="1:15" x14ac:dyDescent="0.3">
      <c r="A1566" s="31" t="s">
        <v>4167</v>
      </c>
      <c r="B1566" s="23">
        <v>184</v>
      </c>
      <c r="C1566" s="23" t="s">
        <v>4168</v>
      </c>
      <c r="D1566" s="23" t="s">
        <v>4169</v>
      </c>
      <c r="E1566" s="24">
        <v>170.4</v>
      </c>
      <c r="F1566" s="23"/>
      <c r="G1566" s="23">
        <v>11</v>
      </c>
      <c r="H1566" s="23" t="str">
        <f>VLOOKUP(G1566,Tabelle3[],2,FALSE)</f>
        <v>A</v>
      </c>
      <c r="I1566" s="23"/>
      <c r="J1566" s="23"/>
      <c r="K1566" s="23"/>
      <c r="L1566" s="23"/>
      <c r="M1566" s="23"/>
      <c r="N1566" s="25">
        <v>7610726102310</v>
      </c>
      <c r="O1566" s="26">
        <f ca="1">_xlfn.IFNA(LOOKUP(A1566,Gewichte!A1570:A4439,Gewichte!B1570:B1808),"")</f>
        <v>0.9</v>
      </c>
    </row>
    <row r="1567" spans="1:15" x14ac:dyDescent="0.3">
      <c r="A1567" s="31" t="s">
        <v>4191</v>
      </c>
      <c r="B1567" s="23">
        <v>184</v>
      </c>
      <c r="C1567" s="23" t="s">
        <v>4192</v>
      </c>
      <c r="D1567" s="23" t="s">
        <v>4193</v>
      </c>
      <c r="E1567" s="24">
        <v>279.60000000000002</v>
      </c>
      <c r="F1567" s="23"/>
      <c r="G1567" s="23">
        <v>11</v>
      </c>
      <c r="H1567" s="23" t="str">
        <f>VLOOKUP(G1567,Tabelle3[],2,FALSE)</f>
        <v>A</v>
      </c>
      <c r="I1567" s="23"/>
      <c r="J1567" s="23"/>
      <c r="K1567" s="23"/>
      <c r="L1567" s="23"/>
      <c r="M1567" s="23"/>
      <c r="N1567" s="25"/>
      <c r="O1567" s="26">
        <f ca="1">_xlfn.IFNA(LOOKUP(A1567,Gewichte!A1578:A4447,Gewichte!B1578:B1816),"")</f>
        <v>1.6</v>
      </c>
    </row>
    <row r="1568" spans="1:15" x14ac:dyDescent="0.3">
      <c r="A1568" s="31" t="s">
        <v>4200</v>
      </c>
      <c r="B1568" s="23">
        <v>184</v>
      </c>
      <c r="C1568" s="23" t="s">
        <v>4201</v>
      </c>
      <c r="D1568" s="23" t="s">
        <v>4202</v>
      </c>
      <c r="E1568" s="24">
        <v>380.4</v>
      </c>
      <c r="F1568" s="23"/>
      <c r="G1568" s="23">
        <v>11</v>
      </c>
      <c r="H1568" s="23" t="str">
        <f>VLOOKUP(G1568,Tabelle3[],2,FALSE)</f>
        <v>A</v>
      </c>
      <c r="I1568" s="23"/>
      <c r="J1568" s="23"/>
      <c r="K1568" s="23"/>
      <c r="L1568" s="23"/>
      <c r="M1568" s="23"/>
      <c r="N1568" s="25"/>
      <c r="O1568" s="26">
        <f ca="1">_xlfn.IFNA(LOOKUP(A1568,Gewichte!A1581:A4450,Gewichte!B1581:B1819),"")</f>
        <v>3.1</v>
      </c>
    </row>
    <row r="1569" spans="1:15" x14ac:dyDescent="0.3">
      <c r="A1569" s="31" t="s">
        <v>4212</v>
      </c>
      <c r="B1569" s="23">
        <v>184</v>
      </c>
      <c r="C1569" s="23" t="s">
        <v>4213</v>
      </c>
      <c r="D1569" s="23" t="s">
        <v>4214</v>
      </c>
      <c r="E1569" s="24">
        <v>490.8</v>
      </c>
      <c r="F1569" s="23"/>
      <c r="G1569" s="23">
        <v>11</v>
      </c>
      <c r="H1569" s="23" t="str">
        <f>VLOOKUP(G1569,Tabelle3[],2,FALSE)</f>
        <v>A</v>
      </c>
      <c r="I1569" s="23"/>
      <c r="J1569" s="23"/>
      <c r="K1569" s="23"/>
      <c r="L1569" s="23"/>
      <c r="M1569" s="23"/>
      <c r="N1569" s="25"/>
      <c r="O1569" s="26">
        <f ca="1">_xlfn.IFNA(LOOKUP(A1569,Gewichte!A1585:A4454,Gewichte!B1585:B1823),"")</f>
        <v>5.3</v>
      </c>
    </row>
    <row r="1570" spans="1:15" x14ac:dyDescent="0.3">
      <c r="A1570" s="31" t="s">
        <v>4173</v>
      </c>
      <c r="B1570" s="23">
        <v>184</v>
      </c>
      <c r="C1570" s="23" t="s">
        <v>4174</v>
      </c>
      <c r="D1570" s="23" t="s">
        <v>4175</v>
      </c>
      <c r="E1570" s="24">
        <v>212.4</v>
      </c>
      <c r="F1570" s="23"/>
      <c r="G1570" s="23">
        <v>11</v>
      </c>
      <c r="H1570" s="23" t="str">
        <f>VLOOKUP(G1570,Tabelle3[],2,FALSE)</f>
        <v>A</v>
      </c>
      <c r="I1570" s="23"/>
      <c r="J1570" s="23"/>
      <c r="K1570" s="23"/>
      <c r="L1570" s="23"/>
      <c r="M1570" s="23"/>
      <c r="N1570" s="25"/>
      <c r="O1570" s="26">
        <f ca="1">_xlfn.IFNA(LOOKUP(A1570,Gewichte!A1572:A4441,Gewichte!B1572:B1810),"")</f>
        <v>0.9</v>
      </c>
    </row>
    <row r="1571" spans="1:15" x14ac:dyDescent="0.3">
      <c r="A1571" s="31" t="s">
        <v>4266</v>
      </c>
      <c r="B1571" s="23">
        <v>185</v>
      </c>
      <c r="C1571" s="23" t="s">
        <v>4267</v>
      </c>
      <c r="D1571" s="23" t="s">
        <v>4268</v>
      </c>
      <c r="E1571" s="24">
        <v>238.8</v>
      </c>
      <c r="F1571" s="23"/>
      <c r="G1571" s="23">
        <v>11</v>
      </c>
      <c r="H1571" s="23" t="str">
        <f>VLOOKUP(G1571,Tabelle3[],2,FALSE)</f>
        <v>A</v>
      </c>
      <c r="I1571" s="23"/>
      <c r="J1571" s="23"/>
      <c r="K1571" s="23"/>
      <c r="L1571" s="23"/>
      <c r="M1571" s="23"/>
      <c r="N1571" s="25"/>
      <c r="O1571" s="26" t="str">
        <f>_xlfn.IFNA(LOOKUP(A1571,Gewichte!A1603:A4472,Gewichte!B1603:B1841),"")</f>
        <v/>
      </c>
    </row>
    <row r="1572" spans="1:15" x14ac:dyDescent="0.3">
      <c r="A1572" s="31" t="s">
        <v>4269</v>
      </c>
      <c r="B1572" s="23">
        <v>185</v>
      </c>
      <c r="C1572" s="23" t="s">
        <v>4270</v>
      </c>
      <c r="D1572" s="23" t="s">
        <v>4271</v>
      </c>
      <c r="E1572" s="24">
        <v>261.60000000000002</v>
      </c>
      <c r="F1572" s="23"/>
      <c r="G1572" s="23">
        <v>11</v>
      </c>
      <c r="H1572" s="23" t="str">
        <f>VLOOKUP(G1572,Tabelle3[],2,FALSE)</f>
        <v>A</v>
      </c>
      <c r="I1572" s="23"/>
      <c r="J1572" s="23"/>
      <c r="K1572" s="23"/>
      <c r="L1572" s="23"/>
      <c r="M1572" s="23"/>
      <c r="N1572" s="25"/>
      <c r="O1572" s="26" t="str">
        <f>_xlfn.IFNA(LOOKUP(A1572,Gewichte!A1604:A4473,Gewichte!B1604:B1842),"")</f>
        <v/>
      </c>
    </row>
    <row r="1573" spans="1:15" x14ac:dyDescent="0.3">
      <c r="A1573" s="31" t="s">
        <v>4272</v>
      </c>
      <c r="B1573" s="23">
        <v>185</v>
      </c>
      <c r="C1573" s="23" t="s">
        <v>4273</v>
      </c>
      <c r="D1573" s="23" t="s">
        <v>4274</v>
      </c>
      <c r="E1573" s="24">
        <v>261.60000000000002</v>
      </c>
      <c r="F1573" s="23"/>
      <c r="G1573" s="23">
        <v>11</v>
      </c>
      <c r="H1573" s="23" t="str">
        <f>VLOOKUP(G1573,Tabelle3[],2,FALSE)</f>
        <v>A</v>
      </c>
      <c r="I1573" s="23"/>
      <c r="J1573" s="23"/>
      <c r="K1573" s="23"/>
      <c r="L1573" s="23"/>
      <c r="M1573" s="23"/>
      <c r="N1573" s="25"/>
      <c r="O1573" s="26" t="str">
        <f>_xlfn.IFNA(LOOKUP(A1573,Gewichte!A1605:A4474,Gewichte!B1605:B1843),"")</f>
        <v/>
      </c>
    </row>
    <row r="1574" spans="1:15" x14ac:dyDescent="0.3">
      <c r="A1574" s="31" t="s">
        <v>4254</v>
      </c>
      <c r="B1574" s="23">
        <v>185</v>
      </c>
      <c r="C1574" s="23" t="s">
        <v>4255</v>
      </c>
      <c r="D1574" s="23" t="s">
        <v>4256</v>
      </c>
      <c r="E1574" s="24">
        <v>117.6</v>
      </c>
      <c r="F1574" s="23"/>
      <c r="G1574" s="23">
        <v>13</v>
      </c>
      <c r="H1574" s="23" t="str">
        <f>VLOOKUP(G1574,Tabelle3[],2,FALSE)</f>
        <v>B</v>
      </c>
      <c r="I1574" s="23"/>
      <c r="J1574" s="23"/>
      <c r="K1574" s="23"/>
      <c r="L1574" s="23"/>
      <c r="M1574" s="23"/>
      <c r="N1574" s="25"/>
      <c r="O1574" s="26" t="str">
        <f>_xlfn.IFNA(LOOKUP(A1574,Gewichte!A1599:A4468,Gewichte!B1599:B1837),"")</f>
        <v/>
      </c>
    </row>
    <row r="1575" spans="1:15" x14ac:dyDescent="0.3">
      <c r="A1575" s="31" t="s">
        <v>4278</v>
      </c>
      <c r="B1575" s="23">
        <v>185</v>
      </c>
      <c r="C1575" s="23" t="s">
        <v>4279</v>
      </c>
      <c r="D1575" s="23" t="s">
        <v>4280</v>
      </c>
      <c r="E1575" s="24">
        <v>381.6</v>
      </c>
      <c r="F1575" s="23"/>
      <c r="G1575" s="23">
        <v>20</v>
      </c>
      <c r="H1575" s="23" t="str">
        <f>VLOOKUP(G1575,Tabelle3[],2,FALSE)</f>
        <v>FB</v>
      </c>
      <c r="I1575" s="23"/>
      <c r="J1575" s="23"/>
      <c r="K1575" s="23"/>
      <c r="L1575" s="23"/>
      <c r="M1575" s="23"/>
      <c r="N1575" s="25"/>
      <c r="O1575" s="26" t="str">
        <f>_xlfn.IFNA(LOOKUP(A1575,Gewichte!A1607:A4476,Gewichte!B1607:B1845),"")</f>
        <v/>
      </c>
    </row>
    <row r="1576" spans="1:15" x14ac:dyDescent="0.3">
      <c r="A1576" s="31" t="s">
        <v>4281</v>
      </c>
      <c r="B1576" s="23">
        <v>185</v>
      </c>
      <c r="C1576" s="23" t="s">
        <v>4282</v>
      </c>
      <c r="D1576" s="23" t="s">
        <v>4283</v>
      </c>
      <c r="E1576" s="24">
        <v>381.6</v>
      </c>
      <c r="F1576" s="23"/>
      <c r="G1576" s="23">
        <v>20</v>
      </c>
      <c r="H1576" s="23" t="str">
        <f>VLOOKUP(G1576,Tabelle3[],2,FALSE)</f>
        <v>FB</v>
      </c>
      <c r="I1576" s="23"/>
      <c r="J1576" s="23"/>
      <c r="K1576" s="23"/>
      <c r="L1576" s="23"/>
      <c r="M1576" s="23"/>
      <c r="N1576" s="25"/>
      <c r="O1576" s="26" t="str">
        <f>_xlfn.IFNA(LOOKUP(A1576,Gewichte!A1608:A4477,Gewichte!B1608:B1846),"")</f>
        <v/>
      </c>
    </row>
    <row r="1577" spans="1:15" x14ac:dyDescent="0.3">
      <c r="A1577" s="31" t="s">
        <v>4239</v>
      </c>
      <c r="B1577" s="23">
        <v>185</v>
      </c>
      <c r="C1577" s="23" t="s">
        <v>4240</v>
      </c>
      <c r="D1577" s="23" t="s">
        <v>4241</v>
      </c>
      <c r="E1577" s="24">
        <v>45.6</v>
      </c>
      <c r="F1577" s="23"/>
      <c r="G1577" s="23">
        <v>11</v>
      </c>
      <c r="H1577" s="23" t="str">
        <f>VLOOKUP(G1577,Tabelle3[],2,FALSE)</f>
        <v>A</v>
      </c>
      <c r="I1577" s="23"/>
      <c r="J1577" s="23"/>
      <c r="K1577" s="23"/>
      <c r="L1577" s="23"/>
      <c r="M1577" s="23"/>
      <c r="N1577" s="25"/>
      <c r="O1577" s="26">
        <f ca="1">_xlfn.IFNA(LOOKUP(A1577,Gewichte!A1594:A4463,Gewichte!B1594:B1832),"")</f>
        <v>2.2999999999999998</v>
      </c>
    </row>
    <row r="1578" spans="1:15" x14ac:dyDescent="0.3">
      <c r="A1578" s="31" t="s">
        <v>4245</v>
      </c>
      <c r="B1578" s="23">
        <v>185</v>
      </c>
      <c r="C1578" s="23" t="s">
        <v>4246</v>
      </c>
      <c r="D1578" s="23" t="s">
        <v>4247</v>
      </c>
      <c r="E1578" s="24">
        <v>69.599999999999994</v>
      </c>
      <c r="F1578" s="23"/>
      <c r="G1578" s="23">
        <v>11</v>
      </c>
      <c r="H1578" s="23" t="str">
        <f>VLOOKUP(G1578,Tabelle3[],2,FALSE)</f>
        <v>A</v>
      </c>
      <c r="I1578" s="23"/>
      <c r="J1578" s="23"/>
      <c r="K1578" s="23"/>
      <c r="L1578" s="23"/>
      <c r="M1578" s="23"/>
      <c r="N1578" s="25"/>
      <c r="O1578" s="26">
        <f ca="1">_xlfn.IFNA(LOOKUP(A1578,Gewichte!A1596:A4465,Gewichte!B1596:B1834),"")</f>
        <v>4.4000000000000004</v>
      </c>
    </row>
    <row r="1579" spans="1:15" x14ac:dyDescent="0.3">
      <c r="A1579" s="31" t="s">
        <v>4251</v>
      </c>
      <c r="B1579" s="23">
        <v>185</v>
      </c>
      <c r="C1579" s="23" t="s">
        <v>4252</v>
      </c>
      <c r="D1579" s="23" t="s">
        <v>4253</v>
      </c>
      <c r="E1579" s="24">
        <v>116.4</v>
      </c>
      <c r="F1579" s="23"/>
      <c r="G1579" s="23">
        <v>11</v>
      </c>
      <c r="H1579" s="23" t="str">
        <f>VLOOKUP(G1579,Tabelle3[],2,FALSE)</f>
        <v>A</v>
      </c>
      <c r="I1579" s="23"/>
      <c r="J1579" s="23"/>
      <c r="K1579" s="23"/>
      <c r="L1579" s="23"/>
      <c r="M1579" s="23"/>
      <c r="N1579" s="25"/>
      <c r="O1579" s="26">
        <f ca="1">_xlfn.IFNA(LOOKUP(A1579,Gewichte!A1598:A4467,Gewichte!B1598:B1836),"")</f>
        <v>6.7</v>
      </c>
    </row>
    <row r="1580" spans="1:15" x14ac:dyDescent="0.3">
      <c r="A1580" s="31" t="s">
        <v>4260</v>
      </c>
      <c r="B1580" s="23">
        <v>185</v>
      </c>
      <c r="C1580" s="23" t="s">
        <v>4261</v>
      </c>
      <c r="D1580" s="23" t="s">
        <v>4262</v>
      </c>
      <c r="E1580" s="24">
        <v>193.2</v>
      </c>
      <c r="F1580" s="23"/>
      <c r="G1580" s="23">
        <v>11</v>
      </c>
      <c r="H1580" s="23" t="str">
        <f>VLOOKUP(G1580,Tabelle3[],2,FALSE)</f>
        <v>A</v>
      </c>
      <c r="I1580" s="23"/>
      <c r="J1580" s="23"/>
      <c r="K1580" s="23"/>
      <c r="L1580" s="23"/>
      <c r="M1580" s="23"/>
      <c r="N1580" s="25"/>
      <c r="O1580" s="26">
        <f ca="1">_xlfn.IFNA(LOOKUP(A1580,Gewichte!A1601:A4470,Gewichte!B1601:B1839),"")</f>
        <v>6.7</v>
      </c>
    </row>
    <row r="1581" spans="1:15" x14ac:dyDescent="0.3">
      <c r="A1581" s="31" t="s">
        <v>4275</v>
      </c>
      <c r="B1581" s="23">
        <v>185</v>
      </c>
      <c r="C1581" s="23" t="s">
        <v>4276</v>
      </c>
      <c r="D1581" s="23" t="s">
        <v>4277</v>
      </c>
      <c r="E1581" s="24">
        <v>292.8</v>
      </c>
      <c r="F1581" s="23"/>
      <c r="G1581" s="23">
        <v>11</v>
      </c>
      <c r="H1581" s="23" t="str">
        <f>VLOOKUP(G1581,Tabelle3[],2,FALSE)</f>
        <v>A</v>
      </c>
      <c r="I1581" s="23"/>
      <c r="J1581" s="23"/>
      <c r="K1581" s="23"/>
      <c r="L1581" s="23"/>
      <c r="M1581" s="23"/>
      <c r="N1581" s="25"/>
      <c r="O1581" s="26">
        <f ca="1">_xlfn.IFNA(LOOKUP(A1581,Gewichte!A1606:A4475,Gewichte!B1606:B1844),"")</f>
        <v>11.8</v>
      </c>
    </row>
    <row r="1582" spans="1:15" x14ac:dyDescent="0.3">
      <c r="A1582" s="31" t="s">
        <v>4284</v>
      </c>
      <c r="B1582" s="23">
        <v>185</v>
      </c>
      <c r="C1582" s="23" t="s">
        <v>4285</v>
      </c>
      <c r="D1582" s="23" t="s">
        <v>4286</v>
      </c>
      <c r="E1582" s="24">
        <v>390</v>
      </c>
      <c r="F1582" s="23"/>
      <c r="G1582" s="23">
        <v>11</v>
      </c>
      <c r="H1582" s="23" t="str">
        <f>VLOOKUP(G1582,Tabelle3[],2,FALSE)</f>
        <v>A</v>
      </c>
      <c r="I1582" s="23"/>
      <c r="J1582" s="23"/>
      <c r="K1582" s="23"/>
      <c r="L1582" s="23"/>
      <c r="M1582" s="23"/>
      <c r="N1582" s="25"/>
      <c r="O1582" s="26">
        <f ca="1">_xlfn.IFNA(LOOKUP(A1582,Gewichte!A1609:A4478,Gewichte!B1609:B1847),"")</f>
        <v>11.8</v>
      </c>
    </row>
    <row r="1583" spans="1:15" x14ac:dyDescent="0.3">
      <c r="A1583" s="31" t="s">
        <v>4233</v>
      </c>
      <c r="B1583" s="23">
        <v>185</v>
      </c>
      <c r="C1583" s="23" t="s">
        <v>4234</v>
      </c>
      <c r="D1583" s="23" t="s">
        <v>4235</v>
      </c>
      <c r="E1583" s="24">
        <v>28.8</v>
      </c>
      <c r="F1583" s="23"/>
      <c r="G1583" s="23">
        <v>11</v>
      </c>
      <c r="H1583" s="23" t="str">
        <f>VLOOKUP(G1583,Tabelle3[],2,FALSE)</f>
        <v>A</v>
      </c>
      <c r="I1583" s="23"/>
      <c r="J1583" s="23"/>
      <c r="K1583" s="23"/>
      <c r="L1583" s="23"/>
      <c r="M1583" s="23"/>
      <c r="N1583" s="25"/>
      <c r="O1583" s="26">
        <f ca="1">_xlfn.IFNA(LOOKUP(A1583,Gewichte!A1592:A4461,Gewichte!B1592:B1830),"")</f>
        <v>0.8</v>
      </c>
    </row>
    <row r="1584" spans="1:15" x14ac:dyDescent="0.3">
      <c r="A1584" s="31" t="s">
        <v>4236</v>
      </c>
      <c r="B1584" s="23">
        <v>185</v>
      </c>
      <c r="C1584" s="23" t="s">
        <v>4237</v>
      </c>
      <c r="D1584" s="23" t="s">
        <v>4238</v>
      </c>
      <c r="E1584" s="24">
        <v>34.799999999999997</v>
      </c>
      <c r="F1584" s="23"/>
      <c r="G1584" s="23">
        <v>11</v>
      </c>
      <c r="H1584" s="23" t="str">
        <f>VLOOKUP(G1584,Tabelle3[],2,FALSE)</f>
        <v>A</v>
      </c>
      <c r="I1584" s="23"/>
      <c r="J1584" s="23"/>
      <c r="K1584" s="23"/>
      <c r="L1584" s="23"/>
      <c r="M1584" s="23"/>
      <c r="N1584" s="25"/>
      <c r="O1584" s="26">
        <f ca="1">_xlfn.IFNA(LOOKUP(A1584,Gewichte!A1593:A4462,Gewichte!B1593:B1831),"")</f>
        <v>1.4</v>
      </c>
    </row>
    <row r="1585" spans="1:15" x14ac:dyDescent="0.3">
      <c r="A1585" s="31" t="s">
        <v>4248</v>
      </c>
      <c r="B1585" s="23">
        <v>185</v>
      </c>
      <c r="C1585" s="23" t="s">
        <v>4249</v>
      </c>
      <c r="D1585" s="23" t="s">
        <v>4250</v>
      </c>
      <c r="E1585" s="24">
        <v>84</v>
      </c>
      <c r="F1585" s="23"/>
      <c r="G1585" s="23">
        <v>11</v>
      </c>
      <c r="H1585" s="23" t="str">
        <f>VLOOKUP(G1585,Tabelle3[],2,FALSE)</f>
        <v>A</v>
      </c>
      <c r="I1585" s="23"/>
      <c r="J1585" s="23"/>
      <c r="K1585" s="23"/>
      <c r="L1585" s="23"/>
      <c r="M1585" s="23"/>
      <c r="N1585" s="25"/>
      <c r="O1585" s="26">
        <f ca="1">_xlfn.IFNA(LOOKUP(A1585,Gewichte!A1597:A4466,Gewichte!B1597:B1835),"")</f>
        <v>1.4</v>
      </c>
    </row>
    <row r="1586" spans="1:15" x14ac:dyDescent="0.3">
      <c r="A1586" s="31" t="s">
        <v>4257</v>
      </c>
      <c r="B1586" s="23">
        <v>185</v>
      </c>
      <c r="C1586" s="23" t="s">
        <v>4258</v>
      </c>
      <c r="D1586" s="23" t="s">
        <v>4259</v>
      </c>
      <c r="E1586" s="24">
        <v>146.4</v>
      </c>
      <c r="F1586" s="23"/>
      <c r="G1586" s="23">
        <v>11</v>
      </c>
      <c r="H1586" s="23" t="str">
        <f>VLOOKUP(G1586,Tabelle3[],2,FALSE)</f>
        <v>A</v>
      </c>
      <c r="I1586" s="23"/>
      <c r="J1586" s="23"/>
      <c r="K1586" s="23"/>
      <c r="L1586" s="23"/>
      <c r="M1586" s="23"/>
      <c r="N1586" s="25"/>
      <c r="O1586" s="26">
        <f ca="1">_xlfn.IFNA(LOOKUP(A1586,Gewichte!A1600:A4469,Gewichte!B1600:B1838),"")</f>
        <v>2.8</v>
      </c>
    </row>
    <row r="1587" spans="1:15" x14ac:dyDescent="0.3">
      <c r="A1587" s="31" t="s">
        <v>4263</v>
      </c>
      <c r="B1587" s="23">
        <v>185</v>
      </c>
      <c r="C1587" s="23" t="s">
        <v>4264</v>
      </c>
      <c r="D1587" s="23" t="s">
        <v>4265</v>
      </c>
      <c r="E1587" s="24">
        <v>228</v>
      </c>
      <c r="F1587" s="23"/>
      <c r="G1587" s="23">
        <v>11</v>
      </c>
      <c r="H1587" s="23" t="str">
        <f>VLOOKUP(G1587,Tabelle3[],2,FALSE)</f>
        <v>A</v>
      </c>
      <c r="I1587" s="23"/>
      <c r="J1587" s="23"/>
      <c r="K1587" s="23"/>
      <c r="L1587" s="23"/>
      <c r="M1587" s="23"/>
      <c r="N1587" s="25"/>
      <c r="O1587" s="26">
        <f ca="1">_xlfn.IFNA(LOOKUP(A1587,Gewichte!A1602:A4471,Gewichte!B1602:B1840),"")</f>
        <v>4.9000000000000004</v>
      </c>
    </row>
    <row r="1588" spans="1:15" x14ac:dyDescent="0.3">
      <c r="A1588" s="31" t="s">
        <v>4287</v>
      </c>
      <c r="B1588" s="23">
        <v>185</v>
      </c>
      <c r="C1588" s="23" t="s">
        <v>4288</v>
      </c>
      <c r="D1588" s="23" t="s">
        <v>4289</v>
      </c>
      <c r="E1588" s="24">
        <v>446.4</v>
      </c>
      <c r="F1588" s="23"/>
      <c r="G1588" s="23">
        <v>11</v>
      </c>
      <c r="H1588" s="23" t="str">
        <f>VLOOKUP(G1588,Tabelle3[],2,FALSE)</f>
        <v>A</v>
      </c>
      <c r="I1588" s="23"/>
      <c r="J1588" s="23"/>
      <c r="K1588" s="23"/>
      <c r="L1588" s="23"/>
      <c r="M1588" s="23"/>
      <c r="N1588" s="25"/>
      <c r="O1588" s="26">
        <f ca="1">_xlfn.IFNA(LOOKUP(A1588,Gewichte!A1610:A4479,Gewichte!B1610:B1848),"")</f>
        <v>7.2</v>
      </c>
    </row>
    <row r="1589" spans="1:15" x14ac:dyDescent="0.3">
      <c r="A1589" s="31" t="s">
        <v>4290</v>
      </c>
      <c r="B1589" s="23">
        <v>185</v>
      </c>
      <c r="C1589" s="23" t="s">
        <v>4291</v>
      </c>
      <c r="D1589" s="23" t="s">
        <v>4292</v>
      </c>
      <c r="E1589" s="24">
        <v>580.79999999999995</v>
      </c>
      <c r="F1589" s="23"/>
      <c r="G1589" s="23">
        <v>11</v>
      </c>
      <c r="H1589" s="23" t="str">
        <f>VLOOKUP(G1589,Tabelle3[],2,FALSE)</f>
        <v>A</v>
      </c>
      <c r="I1589" s="23"/>
      <c r="J1589" s="23"/>
      <c r="K1589" s="23"/>
      <c r="L1589" s="23"/>
      <c r="M1589" s="23"/>
      <c r="N1589" s="25"/>
      <c r="O1589" s="26">
        <f ca="1">_xlfn.IFNA(LOOKUP(A1589,Gewichte!A1611:A4480,Gewichte!B1611:B1849),"")</f>
        <v>11.3</v>
      </c>
    </row>
    <row r="1590" spans="1:15" x14ac:dyDescent="0.3">
      <c r="A1590" s="31" t="s">
        <v>4293</v>
      </c>
      <c r="B1590" s="23">
        <v>185</v>
      </c>
      <c r="C1590" s="23" t="s">
        <v>4294</v>
      </c>
      <c r="D1590" s="23" t="s">
        <v>4295</v>
      </c>
      <c r="E1590" s="24">
        <v>1998</v>
      </c>
      <c r="F1590" s="23"/>
      <c r="G1590" s="23">
        <v>11</v>
      </c>
      <c r="H1590" s="23" t="str">
        <f>VLOOKUP(G1590,Tabelle3[],2,FALSE)</f>
        <v>A</v>
      </c>
      <c r="I1590" s="23"/>
      <c r="J1590" s="23"/>
      <c r="K1590" s="23"/>
      <c r="L1590" s="23"/>
      <c r="M1590" s="23"/>
      <c r="N1590" s="25"/>
      <c r="O1590" s="26">
        <f ca="1">_xlfn.IFNA(LOOKUP(A1590,Gewichte!A1612:A4481,Gewichte!B1612:B1850),"")</f>
        <v>16</v>
      </c>
    </row>
    <row r="1591" spans="1:15" x14ac:dyDescent="0.3">
      <c r="A1591" s="31" t="s">
        <v>4242</v>
      </c>
      <c r="B1591" s="23">
        <v>185</v>
      </c>
      <c r="C1591" s="23" t="s">
        <v>4243</v>
      </c>
      <c r="D1591" s="23" t="s">
        <v>4244</v>
      </c>
      <c r="E1591" s="24">
        <v>51.6</v>
      </c>
      <c r="F1591" s="23"/>
      <c r="G1591" s="23">
        <v>11</v>
      </c>
      <c r="H1591" s="23" t="str">
        <f>VLOOKUP(G1591,Tabelle3[],2,FALSE)</f>
        <v>A</v>
      </c>
      <c r="I1591" s="23"/>
      <c r="J1591" s="23"/>
      <c r="K1591" s="23"/>
      <c r="L1591" s="23"/>
      <c r="M1591" s="23"/>
      <c r="N1591" s="25"/>
      <c r="O1591" s="26">
        <f ca="1">_xlfn.IFNA(LOOKUP(A1591,Gewichte!A1595:A4464,Gewichte!B1595:B1833),"")</f>
        <v>0.8</v>
      </c>
    </row>
    <row r="1592" spans="1:15" x14ac:dyDescent="0.3">
      <c r="A1592" s="31" t="s">
        <v>4302</v>
      </c>
      <c r="B1592" s="23">
        <v>186</v>
      </c>
      <c r="C1592" s="23" t="s">
        <v>4303</v>
      </c>
      <c r="D1592" s="23" t="s">
        <v>4304</v>
      </c>
      <c r="E1592" s="24">
        <v>42</v>
      </c>
      <c r="F1592" s="23"/>
      <c r="G1592" s="23">
        <v>11</v>
      </c>
      <c r="H1592" s="23" t="str">
        <f>VLOOKUP(G1592,Tabelle3[],2,FALSE)</f>
        <v>A</v>
      </c>
      <c r="I1592" s="23"/>
      <c r="J1592" s="23"/>
      <c r="K1592" s="23"/>
      <c r="L1592" s="23"/>
      <c r="M1592" s="23"/>
      <c r="N1592" s="25">
        <v>7610726101542</v>
      </c>
      <c r="O1592" s="26" t="str">
        <f>_xlfn.IFNA(LOOKUP(A1592,Gewichte!A1615:A4484,Gewichte!B1615:B1853),"")</f>
        <v/>
      </c>
    </row>
    <row r="1593" spans="1:15" x14ac:dyDescent="0.3">
      <c r="A1593" s="31" t="s">
        <v>4305</v>
      </c>
      <c r="B1593" s="23">
        <v>186</v>
      </c>
      <c r="C1593" s="23" t="s">
        <v>4306</v>
      </c>
      <c r="D1593" s="23" t="s">
        <v>4307</v>
      </c>
      <c r="E1593" s="24">
        <v>61.2</v>
      </c>
      <c r="F1593" s="23"/>
      <c r="G1593" s="23">
        <v>11</v>
      </c>
      <c r="H1593" s="23" t="str">
        <f>VLOOKUP(G1593,Tabelle3[],2,FALSE)</f>
        <v>A</v>
      </c>
      <c r="I1593" s="23"/>
      <c r="J1593" s="23"/>
      <c r="K1593" s="23"/>
      <c r="L1593" s="23"/>
      <c r="M1593" s="23"/>
      <c r="N1593" s="25">
        <v>7610726101559</v>
      </c>
      <c r="O1593" s="26" t="str">
        <f>_xlfn.IFNA(LOOKUP(A1593,Gewichte!A1616:A4485,Gewichte!B1616:B1854),"")</f>
        <v/>
      </c>
    </row>
    <row r="1594" spans="1:15" x14ac:dyDescent="0.3">
      <c r="A1594" s="31" t="s">
        <v>4316</v>
      </c>
      <c r="B1594" s="23">
        <v>186</v>
      </c>
      <c r="C1594" s="23" t="s">
        <v>4317</v>
      </c>
      <c r="D1594" s="23" t="s">
        <v>4318</v>
      </c>
      <c r="E1594" s="24">
        <v>103.2</v>
      </c>
      <c r="F1594" s="23"/>
      <c r="G1594" s="23">
        <v>11</v>
      </c>
      <c r="H1594" s="23" t="str">
        <f>VLOOKUP(G1594,Tabelle3[],2,FALSE)</f>
        <v>A</v>
      </c>
      <c r="I1594" s="23"/>
      <c r="J1594" s="23"/>
      <c r="K1594" s="23"/>
      <c r="L1594" s="23"/>
      <c r="M1594" s="23"/>
      <c r="N1594" s="25"/>
      <c r="O1594" s="26" t="str">
        <f>_xlfn.IFNA(LOOKUP(A1594,Gewichte!A1620:A4489,Gewichte!B1620:B1858),"")</f>
        <v/>
      </c>
    </row>
    <row r="1595" spans="1:15" x14ac:dyDescent="0.3">
      <c r="A1595" s="31" t="s">
        <v>4296</v>
      </c>
      <c r="B1595" s="23">
        <v>186</v>
      </c>
      <c r="C1595" s="23" t="s">
        <v>4297</v>
      </c>
      <c r="D1595" s="23" t="s">
        <v>4298</v>
      </c>
      <c r="E1595" s="24">
        <v>27.6</v>
      </c>
      <c r="F1595" s="23"/>
      <c r="G1595" s="23">
        <v>11</v>
      </c>
      <c r="H1595" s="23" t="str">
        <f>VLOOKUP(G1595,Tabelle3[],2,FALSE)</f>
        <v>A</v>
      </c>
      <c r="I1595" s="23"/>
      <c r="J1595" s="23"/>
      <c r="K1595" s="23"/>
      <c r="L1595" s="23"/>
      <c r="M1595" s="23"/>
      <c r="N1595" s="25"/>
      <c r="O1595" s="26" t="str">
        <f>_xlfn.IFNA(LOOKUP(A1595,Gewichte!A1613:A4482,Gewichte!B1613:B1851),"")</f>
        <v/>
      </c>
    </row>
    <row r="1596" spans="1:15" x14ac:dyDescent="0.3">
      <c r="A1596" s="31" t="s">
        <v>4299</v>
      </c>
      <c r="B1596" s="23">
        <v>186</v>
      </c>
      <c r="C1596" s="23" t="s">
        <v>4300</v>
      </c>
      <c r="D1596" s="23" t="s">
        <v>4301</v>
      </c>
      <c r="E1596" s="24">
        <v>31.2</v>
      </c>
      <c r="F1596" s="23"/>
      <c r="G1596" s="23">
        <v>11</v>
      </c>
      <c r="H1596" s="23" t="str">
        <f>VLOOKUP(G1596,Tabelle3[],2,FALSE)</f>
        <v>A</v>
      </c>
      <c r="I1596" s="23"/>
      <c r="J1596" s="23"/>
      <c r="K1596" s="23"/>
      <c r="L1596" s="23"/>
      <c r="M1596" s="23"/>
      <c r="N1596" s="25">
        <v>7610726101566</v>
      </c>
      <c r="O1596" s="26" t="str">
        <f>_xlfn.IFNA(LOOKUP(A1596,Gewichte!A1614:A4483,Gewichte!B1614:B1852),"")</f>
        <v/>
      </c>
    </row>
    <row r="1597" spans="1:15" x14ac:dyDescent="0.3">
      <c r="A1597" s="31" t="s">
        <v>4358</v>
      </c>
      <c r="B1597" s="23">
        <v>186</v>
      </c>
      <c r="C1597" s="23" t="s">
        <v>4354</v>
      </c>
      <c r="D1597" s="23" t="s">
        <v>4359</v>
      </c>
      <c r="E1597" s="24">
        <v>601.20000000000005</v>
      </c>
      <c r="F1597" s="23"/>
      <c r="G1597" s="23">
        <v>11</v>
      </c>
      <c r="H1597" s="23" t="str">
        <f>VLOOKUP(G1597,Tabelle3[],2,FALSE)</f>
        <v>A</v>
      </c>
      <c r="I1597" s="23"/>
      <c r="J1597" s="23"/>
      <c r="K1597" s="23"/>
      <c r="L1597" s="23"/>
      <c r="M1597" s="23"/>
      <c r="N1597" s="25"/>
      <c r="O1597" s="26">
        <f ca="1">_xlfn.IFNA(LOOKUP(A1597,Gewichte!A1638:A4507,Gewichte!B1638:B1876),"")</f>
        <v>1.4</v>
      </c>
    </row>
    <row r="1598" spans="1:15" x14ac:dyDescent="0.3">
      <c r="A1598" s="31" t="s">
        <v>4360</v>
      </c>
      <c r="B1598" s="23">
        <v>186</v>
      </c>
      <c r="C1598" s="23" t="s">
        <v>4354</v>
      </c>
      <c r="D1598" s="23" t="s">
        <v>4361</v>
      </c>
      <c r="E1598" s="24">
        <v>906</v>
      </c>
      <c r="F1598" s="23"/>
      <c r="G1598" s="23">
        <v>11</v>
      </c>
      <c r="H1598" s="23" t="str">
        <f>VLOOKUP(G1598,Tabelle3[],2,FALSE)</f>
        <v>A</v>
      </c>
      <c r="I1598" s="23"/>
      <c r="J1598" s="23"/>
      <c r="K1598" s="23"/>
      <c r="L1598" s="23"/>
      <c r="M1598" s="23"/>
      <c r="N1598" s="25"/>
      <c r="O1598" s="26">
        <f ca="1">_xlfn.IFNA(LOOKUP(A1598,Gewichte!A1639:A4508,Gewichte!B1639:B1877),"")</f>
        <v>2.9</v>
      </c>
    </row>
    <row r="1599" spans="1:15" x14ac:dyDescent="0.3">
      <c r="A1599" s="31" t="s">
        <v>4362</v>
      </c>
      <c r="B1599" s="23">
        <v>186</v>
      </c>
      <c r="C1599" s="23" t="s">
        <v>4354</v>
      </c>
      <c r="D1599" s="23" t="s">
        <v>4363</v>
      </c>
      <c r="E1599" s="24">
        <v>1052.4000000000001</v>
      </c>
      <c r="F1599" s="23"/>
      <c r="G1599" s="23">
        <v>11</v>
      </c>
      <c r="H1599" s="23" t="str">
        <f>VLOOKUP(G1599,Tabelle3[],2,FALSE)</f>
        <v>A</v>
      </c>
      <c r="I1599" s="23"/>
      <c r="J1599" s="23"/>
      <c r="K1599" s="23"/>
      <c r="L1599" s="23"/>
      <c r="M1599" s="23"/>
      <c r="N1599" s="25"/>
      <c r="O1599" s="26">
        <f ca="1">_xlfn.IFNA(LOOKUP(A1599,Gewichte!A1640:A4509,Gewichte!B1640:B1878),"")</f>
        <v>4.9000000000000004</v>
      </c>
    </row>
    <row r="1600" spans="1:15" x14ac:dyDescent="0.3">
      <c r="A1600" s="31" t="s">
        <v>4364</v>
      </c>
      <c r="B1600" s="23">
        <v>186</v>
      </c>
      <c r="C1600" s="23" t="s">
        <v>4354</v>
      </c>
      <c r="D1600" s="23" t="s">
        <v>4365</v>
      </c>
      <c r="E1600" s="24">
        <v>1302</v>
      </c>
      <c r="F1600" s="23"/>
      <c r="G1600" s="23">
        <v>11</v>
      </c>
      <c r="H1600" s="23" t="str">
        <f>VLOOKUP(G1600,Tabelle3[],2,FALSE)</f>
        <v>A</v>
      </c>
      <c r="I1600" s="23"/>
      <c r="J1600" s="23"/>
      <c r="K1600" s="23"/>
      <c r="L1600" s="23"/>
      <c r="M1600" s="23"/>
      <c r="N1600" s="25"/>
      <c r="O1600" s="26">
        <f ca="1">_xlfn.IFNA(LOOKUP(A1600,Gewichte!A1641:A4510,Gewichte!B1641:B1879),"")</f>
        <v>7.2</v>
      </c>
    </row>
    <row r="1601" spans="1:15" x14ac:dyDescent="0.3">
      <c r="A1601" s="31" t="s">
        <v>4353</v>
      </c>
      <c r="B1601" s="23">
        <v>186</v>
      </c>
      <c r="C1601" s="23" t="s">
        <v>4354</v>
      </c>
      <c r="D1601" s="23" t="s">
        <v>4355</v>
      </c>
      <c r="E1601" s="24">
        <v>544.79999999999995</v>
      </c>
      <c r="F1601" s="23"/>
      <c r="G1601" s="23">
        <v>11</v>
      </c>
      <c r="H1601" s="23" t="str">
        <f>VLOOKUP(G1601,Tabelle3[],2,FALSE)</f>
        <v>A</v>
      </c>
      <c r="I1601" s="23"/>
      <c r="J1601" s="23"/>
      <c r="K1601" s="23"/>
      <c r="L1601" s="23"/>
      <c r="M1601" s="23"/>
      <c r="N1601" s="25"/>
      <c r="O1601" s="26">
        <f ca="1">_xlfn.IFNA(LOOKUP(A1601,Gewichte!A1636:A4505,Gewichte!B1636:B1874),"")</f>
        <v>0.7</v>
      </c>
    </row>
    <row r="1602" spans="1:15" x14ac:dyDescent="0.3">
      <c r="A1602" s="31" t="s">
        <v>4314</v>
      </c>
      <c r="B1602" s="23">
        <v>186</v>
      </c>
      <c r="C1602" s="23" t="s">
        <v>4312</v>
      </c>
      <c r="D1602" s="23" t="s">
        <v>4315</v>
      </c>
      <c r="E1602" s="24">
        <v>85.2</v>
      </c>
      <c r="F1602" s="23"/>
      <c r="G1602" s="23">
        <v>11</v>
      </c>
      <c r="H1602" s="23" t="str">
        <f>VLOOKUP(G1602,Tabelle3[],2,FALSE)</f>
        <v>A</v>
      </c>
      <c r="I1602" s="23"/>
      <c r="J1602" s="23"/>
      <c r="K1602" s="23"/>
      <c r="L1602" s="23"/>
      <c r="M1602" s="23"/>
      <c r="N1602" s="25"/>
      <c r="O1602" s="26">
        <f ca="1">_xlfn.IFNA(LOOKUP(A1602,Gewichte!A1619:A4488,Gewichte!B1619:B1857),"")</f>
        <v>0.9</v>
      </c>
    </row>
    <row r="1603" spans="1:15" x14ac:dyDescent="0.3">
      <c r="A1603" s="31" t="s">
        <v>4330</v>
      </c>
      <c r="B1603" s="23">
        <v>186</v>
      </c>
      <c r="C1603" s="23" t="s">
        <v>4312</v>
      </c>
      <c r="D1603" s="23" t="s">
        <v>4331</v>
      </c>
      <c r="E1603" s="24">
        <v>135.6</v>
      </c>
      <c r="F1603" s="23"/>
      <c r="G1603" s="23">
        <v>11</v>
      </c>
      <c r="H1603" s="23" t="str">
        <f>VLOOKUP(G1603,Tabelle3[],2,FALSE)</f>
        <v>A</v>
      </c>
      <c r="I1603" s="23"/>
      <c r="J1603" s="23"/>
      <c r="K1603" s="23"/>
      <c r="L1603" s="23"/>
      <c r="M1603" s="23"/>
      <c r="N1603" s="25"/>
      <c r="O1603" s="26">
        <f ca="1">_xlfn.IFNA(LOOKUP(A1603,Gewichte!A1625:A4494,Gewichte!B1625:B1863),"")</f>
        <v>1.8</v>
      </c>
    </row>
    <row r="1604" spans="1:15" x14ac:dyDescent="0.3">
      <c r="A1604" s="31" t="s">
        <v>4341</v>
      </c>
      <c r="B1604" s="23">
        <v>186</v>
      </c>
      <c r="C1604" s="23" t="s">
        <v>4312</v>
      </c>
      <c r="D1604" s="23" t="s">
        <v>4342</v>
      </c>
      <c r="E1604" s="24">
        <v>204</v>
      </c>
      <c r="F1604" s="23"/>
      <c r="G1604" s="23">
        <v>11</v>
      </c>
      <c r="H1604" s="23" t="str">
        <f>VLOOKUP(G1604,Tabelle3[],2,FALSE)</f>
        <v>A</v>
      </c>
      <c r="I1604" s="23"/>
      <c r="J1604" s="23"/>
      <c r="K1604" s="23"/>
      <c r="L1604" s="23"/>
      <c r="M1604" s="23"/>
      <c r="N1604" s="25"/>
      <c r="O1604" s="26">
        <f ca="1">_xlfn.IFNA(LOOKUP(A1604,Gewichte!A1630:A4499,Gewichte!B1630:B1868),"")</f>
        <v>3.2</v>
      </c>
    </row>
    <row r="1605" spans="1:15" x14ac:dyDescent="0.3">
      <c r="A1605" s="31" t="s">
        <v>4347</v>
      </c>
      <c r="B1605" s="23">
        <v>186</v>
      </c>
      <c r="C1605" s="23" t="s">
        <v>4312</v>
      </c>
      <c r="D1605" s="23" t="s">
        <v>4348</v>
      </c>
      <c r="E1605" s="24">
        <v>303.60000000000002</v>
      </c>
      <c r="F1605" s="23"/>
      <c r="G1605" s="23">
        <v>11</v>
      </c>
      <c r="H1605" s="23" t="str">
        <f>VLOOKUP(G1605,Tabelle3[],2,FALSE)</f>
        <v>A</v>
      </c>
      <c r="I1605" s="23"/>
      <c r="J1605" s="23"/>
      <c r="K1605" s="23"/>
      <c r="L1605" s="23"/>
      <c r="M1605" s="23"/>
      <c r="N1605" s="25"/>
      <c r="O1605" s="26">
        <f ca="1">_xlfn.IFNA(LOOKUP(A1605,Gewichte!A1633:A4502,Gewichte!B1633:B1871),"")</f>
        <v>5.0999999999999996</v>
      </c>
    </row>
    <row r="1606" spans="1:15" x14ac:dyDescent="0.3">
      <c r="A1606" s="31" t="s">
        <v>4311</v>
      </c>
      <c r="B1606" s="23">
        <v>186</v>
      </c>
      <c r="C1606" s="23" t="s">
        <v>4312</v>
      </c>
      <c r="D1606" s="23" t="s">
        <v>4313</v>
      </c>
      <c r="E1606" s="24">
        <v>72</v>
      </c>
      <c r="F1606" s="23"/>
      <c r="G1606" s="23">
        <v>11</v>
      </c>
      <c r="H1606" s="23" t="str">
        <f>VLOOKUP(G1606,Tabelle3[],2,FALSE)</f>
        <v>A</v>
      </c>
      <c r="I1606" s="23"/>
      <c r="J1606" s="23"/>
      <c r="K1606" s="23"/>
      <c r="L1606" s="23"/>
      <c r="M1606" s="23"/>
      <c r="N1606" s="25"/>
      <c r="O1606" s="26">
        <f ca="1">_xlfn.IFNA(LOOKUP(A1606,Gewichte!A1618:A4487,Gewichte!B1618:B1856),"")</f>
        <v>0.4</v>
      </c>
    </row>
    <row r="1607" spans="1:15" x14ac:dyDescent="0.3">
      <c r="A1607" s="31" t="s">
        <v>4322</v>
      </c>
      <c r="B1607" s="23">
        <v>186</v>
      </c>
      <c r="C1607" s="23" t="s">
        <v>4323</v>
      </c>
      <c r="D1607" s="23" t="s">
        <v>4324</v>
      </c>
      <c r="E1607" s="24">
        <v>117.6</v>
      </c>
      <c r="F1607" s="23"/>
      <c r="G1607" s="23">
        <v>11</v>
      </c>
      <c r="H1607" s="23" t="str">
        <f>VLOOKUP(G1607,Tabelle3[],2,FALSE)</f>
        <v>A</v>
      </c>
      <c r="I1607" s="23"/>
      <c r="J1607" s="23"/>
      <c r="K1607" s="23"/>
      <c r="L1607" s="23"/>
      <c r="M1607" s="23"/>
      <c r="N1607" s="25"/>
      <c r="O1607" s="26">
        <f ca="1">_xlfn.IFNA(LOOKUP(A1607,Gewichte!A1622:A4491,Gewichte!B1622:B1860),"")</f>
        <v>0.6</v>
      </c>
    </row>
    <row r="1608" spans="1:15" x14ac:dyDescent="0.3">
      <c r="A1608" s="31" t="s">
        <v>4327</v>
      </c>
      <c r="B1608" s="23">
        <v>186</v>
      </c>
      <c r="C1608" s="23" t="s">
        <v>4328</v>
      </c>
      <c r="D1608" s="23" t="s">
        <v>4329</v>
      </c>
      <c r="E1608" s="24">
        <v>129.6</v>
      </c>
      <c r="F1608" s="23"/>
      <c r="G1608" s="23">
        <v>11</v>
      </c>
      <c r="H1608" s="23" t="str">
        <f>VLOOKUP(G1608,Tabelle3[],2,FALSE)</f>
        <v>A</v>
      </c>
      <c r="I1608" s="23"/>
      <c r="J1608" s="23"/>
      <c r="K1608" s="23"/>
      <c r="L1608" s="23"/>
      <c r="M1608" s="23"/>
      <c r="N1608" s="25"/>
      <c r="O1608" s="26">
        <f ca="1">_xlfn.IFNA(LOOKUP(A1608,Gewichte!A1624:A4493,Gewichte!B1624:B1862),"")</f>
        <v>1</v>
      </c>
    </row>
    <row r="1609" spans="1:15" x14ac:dyDescent="0.3">
      <c r="A1609" s="31" t="s">
        <v>4336</v>
      </c>
      <c r="B1609" s="23">
        <v>186</v>
      </c>
      <c r="C1609" s="23" t="s">
        <v>4337</v>
      </c>
      <c r="D1609" s="23" t="s">
        <v>4338</v>
      </c>
      <c r="E1609" s="24">
        <v>160.80000000000001</v>
      </c>
      <c r="F1609" s="23"/>
      <c r="G1609" s="23">
        <v>11</v>
      </c>
      <c r="H1609" s="23" t="str">
        <f>VLOOKUP(G1609,Tabelle3[],2,FALSE)</f>
        <v>A</v>
      </c>
      <c r="I1609" s="23"/>
      <c r="J1609" s="23"/>
      <c r="K1609" s="23"/>
      <c r="L1609" s="23"/>
      <c r="M1609" s="23"/>
      <c r="N1609" s="25"/>
      <c r="O1609" s="26">
        <f ca="1">_xlfn.IFNA(LOOKUP(A1609,Gewichte!A1628:A4497,Gewichte!B1628:B1866),"")</f>
        <v>1.6</v>
      </c>
    </row>
    <row r="1610" spans="1:15" x14ac:dyDescent="0.3">
      <c r="A1610" s="31" t="s">
        <v>4343</v>
      </c>
      <c r="B1610" s="23">
        <v>186</v>
      </c>
      <c r="C1610" s="23" t="s">
        <v>4344</v>
      </c>
      <c r="D1610" s="23" t="s">
        <v>4344</v>
      </c>
      <c r="E1610" s="24">
        <v>256.8</v>
      </c>
      <c r="F1610" s="23"/>
      <c r="G1610" s="23">
        <v>11</v>
      </c>
      <c r="H1610" s="23" t="str">
        <f>VLOOKUP(G1610,Tabelle3[],2,FALSE)</f>
        <v>A</v>
      </c>
      <c r="I1610" s="23"/>
      <c r="J1610" s="23"/>
      <c r="K1610" s="23"/>
      <c r="L1610" s="23"/>
      <c r="M1610" s="23"/>
      <c r="N1610" s="25"/>
      <c r="O1610" s="26">
        <f ca="1">_xlfn.IFNA(LOOKUP(A1610,Gewichte!A1631:A4500,Gewichte!B1631:B1869),"")</f>
        <v>2.6</v>
      </c>
    </row>
    <row r="1611" spans="1:15" x14ac:dyDescent="0.3">
      <c r="A1611" s="31" t="s">
        <v>4308</v>
      </c>
      <c r="B1611" s="23">
        <v>186</v>
      </c>
      <c r="C1611" s="23" t="s">
        <v>4309</v>
      </c>
      <c r="D1611" s="23" t="s">
        <v>4310</v>
      </c>
      <c r="E1611" s="24">
        <v>66</v>
      </c>
      <c r="F1611" s="23"/>
      <c r="G1611" s="23">
        <v>11</v>
      </c>
      <c r="H1611" s="23" t="str">
        <f>VLOOKUP(G1611,Tabelle3[],2,FALSE)</f>
        <v>A</v>
      </c>
      <c r="I1611" s="23"/>
      <c r="J1611" s="23"/>
      <c r="K1611" s="23"/>
      <c r="L1611" s="23"/>
      <c r="M1611" s="23"/>
      <c r="N1611" s="25"/>
      <c r="O1611" s="26">
        <f ca="1">_xlfn.IFNA(LOOKUP(A1611,Gewichte!A1617:A4486,Gewichte!B1617:B1855),"")</f>
        <v>0.3</v>
      </c>
    </row>
    <row r="1612" spans="1:15" x14ac:dyDescent="0.3">
      <c r="A1612" s="31" t="s">
        <v>4319</v>
      </c>
      <c r="B1612" s="23">
        <v>186</v>
      </c>
      <c r="C1612" s="23" t="s">
        <v>4320</v>
      </c>
      <c r="D1612" s="23" t="s">
        <v>4321</v>
      </c>
      <c r="E1612" s="24">
        <v>105.6</v>
      </c>
      <c r="F1612" s="23"/>
      <c r="G1612" s="23">
        <v>11</v>
      </c>
      <c r="H1612" s="23" t="str">
        <f>VLOOKUP(G1612,Tabelle3[],2,FALSE)</f>
        <v>A</v>
      </c>
      <c r="I1612" s="23"/>
      <c r="J1612" s="23"/>
      <c r="K1612" s="23"/>
      <c r="L1612" s="23"/>
      <c r="M1612" s="23"/>
      <c r="N1612" s="25"/>
      <c r="O1612" s="26">
        <f ca="1">_xlfn.IFNA(LOOKUP(A1612,Gewichte!A1621:A4490,Gewichte!B1621:B1859),"")</f>
        <v>0.3</v>
      </c>
    </row>
    <row r="1613" spans="1:15" x14ac:dyDescent="0.3">
      <c r="A1613" s="31" t="s">
        <v>4325</v>
      </c>
      <c r="B1613" s="23">
        <v>186</v>
      </c>
      <c r="C1613" s="23" t="s">
        <v>4320</v>
      </c>
      <c r="D1613" s="23" t="s">
        <v>4326</v>
      </c>
      <c r="E1613" s="24">
        <v>121.2</v>
      </c>
      <c r="F1613" s="23"/>
      <c r="G1613" s="23">
        <v>11</v>
      </c>
      <c r="H1613" s="23" t="str">
        <f>VLOOKUP(G1613,Tabelle3[],2,FALSE)</f>
        <v>A</v>
      </c>
      <c r="I1613" s="23"/>
      <c r="J1613" s="23"/>
      <c r="K1613" s="23"/>
      <c r="L1613" s="23"/>
      <c r="M1613" s="23"/>
      <c r="N1613" s="25"/>
      <c r="O1613" s="26">
        <f ca="1">_xlfn.IFNA(LOOKUP(A1613,Gewichte!A1623:A4492,Gewichte!B1623:B1861),"")</f>
        <v>0.6</v>
      </c>
    </row>
    <row r="1614" spans="1:15" x14ac:dyDescent="0.3">
      <c r="A1614" s="31" t="s">
        <v>4351</v>
      </c>
      <c r="B1614" s="23">
        <v>186</v>
      </c>
      <c r="C1614" s="23" t="s">
        <v>4320</v>
      </c>
      <c r="D1614" s="23" t="s">
        <v>4352</v>
      </c>
      <c r="E1614" s="24">
        <v>414</v>
      </c>
      <c r="F1614" s="23"/>
      <c r="G1614" s="23">
        <v>11</v>
      </c>
      <c r="H1614" s="23" t="str">
        <f>VLOOKUP(G1614,Tabelle3[],2,FALSE)</f>
        <v>A</v>
      </c>
      <c r="I1614" s="23"/>
      <c r="J1614" s="23"/>
      <c r="K1614" s="23"/>
      <c r="L1614" s="23"/>
      <c r="M1614" s="23"/>
      <c r="N1614" s="25"/>
      <c r="O1614" s="26">
        <f ca="1">_xlfn.IFNA(LOOKUP(A1614,Gewichte!A1635:A4504,Gewichte!B1635:B1873),"")</f>
        <v>6.3</v>
      </c>
    </row>
    <row r="1615" spans="1:15" x14ac:dyDescent="0.3">
      <c r="A1615" s="31" t="s">
        <v>4356</v>
      </c>
      <c r="B1615" s="23">
        <v>186</v>
      </c>
      <c r="C1615" s="23" t="s">
        <v>4320</v>
      </c>
      <c r="D1615" s="23" t="s">
        <v>4357</v>
      </c>
      <c r="E1615" s="24">
        <v>586.79999999999995</v>
      </c>
      <c r="F1615" s="23"/>
      <c r="G1615" s="23">
        <v>11</v>
      </c>
      <c r="H1615" s="23" t="str">
        <f>VLOOKUP(G1615,Tabelle3[],2,FALSE)</f>
        <v>A</v>
      </c>
      <c r="I1615" s="23"/>
      <c r="J1615" s="23"/>
      <c r="K1615" s="23"/>
      <c r="L1615" s="23"/>
      <c r="M1615" s="23"/>
      <c r="N1615" s="25"/>
      <c r="O1615" s="26">
        <f ca="1">_xlfn.IFNA(LOOKUP(A1615,Gewichte!A1637:A4506,Gewichte!B1637:B1875),"")</f>
        <v>8.8000000000000007</v>
      </c>
    </row>
    <row r="1616" spans="1:15" x14ac:dyDescent="0.3">
      <c r="A1616" s="31" t="s">
        <v>4332</v>
      </c>
      <c r="B1616" s="23">
        <v>186</v>
      </c>
      <c r="C1616" s="23" t="s">
        <v>4320</v>
      </c>
      <c r="D1616" s="23" t="s">
        <v>4333</v>
      </c>
      <c r="E1616" s="24">
        <v>136.80000000000001</v>
      </c>
      <c r="F1616" s="23"/>
      <c r="G1616" s="23">
        <v>11</v>
      </c>
      <c r="H1616" s="23" t="str">
        <f>VLOOKUP(G1616,Tabelle3[],2,FALSE)</f>
        <v>A</v>
      </c>
      <c r="I1616" s="23"/>
      <c r="J1616" s="23"/>
      <c r="K1616" s="23"/>
      <c r="L1616" s="23"/>
      <c r="M1616" s="23"/>
      <c r="N1616" s="25"/>
      <c r="O1616" s="26">
        <f ca="1">_xlfn.IFNA(LOOKUP(A1616,Gewichte!A1626:A4495,Gewichte!B1626:B1864),"")</f>
        <v>1</v>
      </c>
    </row>
    <row r="1617" spans="1:15" x14ac:dyDescent="0.3">
      <c r="A1617" s="31" t="s">
        <v>4334</v>
      </c>
      <c r="B1617" s="23">
        <v>186</v>
      </c>
      <c r="C1617" s="23" t="s">
        <v>4320</v>
      </c>
      <c r="D1617" s="23" t="s">
        <v>4335</v>
      </c>
      <c r="E1617" s="24">
        <v>148.80000000000001</v>
      </c>
      <c r="F1617" s="23"/>
      <c r="G1617" s="23">
        <v>11</v>
      </c>
      <c r="H1617" s="23" t="str">
        <f>VLOOKUP(G1617,Tabelle3[],2,FALSE)</f>
        <v>A</v>
      </c>
      <c r="I1617" s="23"/>
      <c r="J1617" s="23"/>
      <c r="K1617" s="23"/>
      <c r="L1617" s="23"/>
      <c r="M1617" s="23"/>
      <c r="N1617" s="25"/>
      <c r="O1617" s="26">
        <f ca="1">_xlfn.IFNA(LOOKUP(A1617,Gewichte!A1627:A4496,Gewichte!B1627:B1865),"")</f>
        <v>1.46</v>
      </c>
    </row>
    <row r="1618" spans="1:15" x14ac:dyDescent="0.3">
      <c r="A1618" s="31" t="s">
        <v>4339</v>
      </c>
      <c r="B1618" s="23">
        <v>186</v>
      </c>
      <c r="C1618" s="23" t="s">
        <v>4320</v>
      </c>
      <c r="D1618" s="23" t="s">
        <v>4340</v>
      </c>
      <c r="E1618" s="24">
        <v>195.6</v>
      </c>
      <c r="F1618" s="23"/>
      <c r="G1618" s="23">
        <v>11</v>
      </c>
      <c r="H1618" s="23" t="str">
        <f>VLOOKUP(G1618,Tabelle3[],2,FALSE)</f>
        <v>A</v>
      </c>
      <c r="I1618" s="23"/>
      <c r="J1618" s="23"/>
      <c r="K1618" s="23"/>
      <c r="L1618" s="23"/>
      <c r="M1618" s="23"/>
      <c r="N1618" s="25"/>
      <c r="O1618" s="26">
        <f ca="1">_xlfn.IFNA(LOOKUP(A1618,Gewichte!A1629:A4498,Gewichte!B1629:B1867),"")</f>
        <v>1.9</v>
      </c>
    </row>
    <row r="1619" spans="1:15" x14ac:dyDescent="0.3">
      <c r="A1619" s="31" t="s">
        <v>4345</v>
      </c>
      <c r="B1619" s="23">
        <v>186</v>
      </c>
      <c r="C1619" s="23" t="s">
        <v>4320</v>
      </c>
      <c r="D1619" s="23" t="s">
        <v>4346</v>
      </c>
      <c r="E1619" s="24">
        <v>261.60000000000002</v>
      </c>
      <c r="F1619" s="23"/>
      <c r="G1619" s="23">
        <v>11</v>
      </c>
      <c r="H1619" s="23" t="str">
        <f>VLOOKUP(G1619,Tabelle3[],2,FALSE)</f>
        <v>A</v>
      </c>
      <c r="I1619" s="23"/>
      <c r="J1619" s="23"/>
      <c r="K1619" s="23"/>
      <c r="L1619" s="23"/>
      <c r="M1619" s="23"/>
      <c r="N1619" s="25"/>
      <c r="O1619" s="26">
        <f ca="1">_xlfn.IFNA(LOOKUP(A1619,Gewichte!A1632:A4501,Gewichte!B1632:B1870),"")</f>
        <v>2.9</v>
      </c>
    </row>
    <row r="1620" spans="1:15" x14ac:dyDescent="0.3">
      <c r="A1620" s="31" t="s">
        <v>4349</v>
      </c>
      <c r="B1620" s="23">
        <v>186</v>
      </c>
      <c r="C1620" s="23" t="s">
        <v>4320</v>
      </c>
      <c r="D1620" s="23" t="s">
        <v>4350</v>
      </c>
      <c r="E1620" s="24">
        <v>344.4</v>
      </c>
      <c r="F1620" s="23"/>
      <c r="G1620" s="23">
        <v>11</v>
      </c>
      <c r="H1620" s="23" t="str">
        <f>VLOOKUP(G1620,Tabelle3[],2,FALSE)</f>
        <v>A</v>
      </c>
      <c r="I1620" s="23"/>
      <c r="J1620" s="23"/>
      <c r="K1620" s="23"/>
      <c r="L1620" s="23"/>
      <c r="M1620" s="23"/>
      <c r="N1620" s="25"/>
      <c r="O1620" s="26">
        <f ca="1">_xlfn.IFNA(LOOKUP(A1620,Gewichte!A1634:A4503,Gewichte!B1634:B1872),"")</f>
        <v>3.5</v>
      </c>
    </row>
    <row r="1621" spans="1:15" x14ac:dyDescent="0.3">
      <c r="A1621" s="31" t="s">
        <v>4419</v>
      </c>
      <c r="B1621" s="23">
        <v>187</v>
      </c>
      <c r="C1621" s="23" t="s">
        <v>4420</v>
      </c>
      <c r="D1621" s="23" t="s">
        <v>4421</v>
      </c>
      <c r="E1621" s="24">
        <v>151.19999999999999</v>
      </c>
      <c r="F1621" s="23"/>
      <c r="G1621" s="23">
        <v>12</v>
      </c>
      <c r="H1621" s="23" t="str">
        <f>VLOOKUP(G1621,Tabelle3[],2,FALSE)</f>
        <v>AC</v>
      </c>
      <c r="I1621" s="23"/>
      <c r="J1621" s="23"/>
      <c r="K1621" s="23"/>
      <c r="L1621" s="23"/>
      <c r="M1621" s="23"/>
      <c r="N1621" s="25"/>
      <c r="O1621" s="26">
        <f ca="1">_xlfn.IFNA(LOOKUP(A1621,Gewichte!A1662:A4531,Gewichte!B1662:B1900),"")</f>
        <v>1.9</v>
      </c>
    </row>
    <row r="1622" spans="1:15" x14ac:dyDescent="0.3">
      <c r="A1622" s="31" t="s">
        <v>4426</v>
      </c>
      <c r="B1622" s="23">
        <v>187</v>
      </c>
      <c r="C1622" s="23" t="s">
        <v>4427</v>
      </c>
      <c r="D1622" s="23" t="s">
        <v>4428</v>
      </c>
      <c r="E1622" s="24">
        <v>187.2</v>
      </c>
      <c r="F1622" s="23"/>
      <c r="G1622" s="23">
        <v>12</v>
      </c>
      <c r="H1622" s="23" t="str">
        <f>VLOOKUP(G1622,Tabelle3[],2,FALSE)</f>
        <v>AC</v>
      </c>
      <c r="I1622" s="23"/>
      <c r="J1622" s="23"/>
      <c r="K1622" s="23"/>
      <c r="L1622" s="23"/>
      <c r="M1622" s="23"/>
      <c r="N1622" s="25"/>
      <c r="O1622" s="26">
        <f ca="1">_xlfn.IFNA(LOOKUP(A1622,Gewichte!A1665:A4534,Gewichte!B1665:B1903),"")</f>
        <v>2.7</v>
      </c>
    </row>
    <row r="1623" spans="1:15" x14ac:dyDescent="0.3">
      <c r="A1623" s="31" t="s">
        <v>4372</v>
      </c>
      <c r="B1623" s="23">
        <v>187</v>
      </c>
      <c r="C1623" s="23" t="s">
        <v>4373</v>
      </c>
      <c r="D1623" s="23" t="s">
        <v>4374</v>
      </c>
      <c r="E1623" s="24">
        <v>36</v>
      </c>
      <c r="F1623" s="23"/>
      <c r="G1623" s="23">
        <v>12</v>
      </c>
      <c r="H1623" s="23" t="str">
        <f>VLOOKUP(G1623,Tabelle3[],2,FALSE)</f>
        <v>AC</v>
      </c>
      <c r="I1623" s="23"/>
      <c r="J1623" s="23"/>
      <c r="K1623" s="23"/>
      <c r="L1623" s="23"/>
      <c r="M1623" s="23"/>
      <c r="N1623" s="25"/>
      <c r="O1623" s="26">
        <f ca="1">_xlfn.IFNA(LOOKUP(A1623,Gewichte!A1644:A4513,Gewichte!B1644:B1882),"")</f>
        <v>7.0000000000000007E-2</v>
      </c>
    </row>
    <row r="1624" spans="1:15" x14ac:dyDescent="0.3">
      <c r="A1624" s="31" t="s">
        <v>4431</v>
      </c>
      <c r="B1624" s="23">
        <v>187</v>
      </c>
      <c r="C1624" s="23" t="s">
        <v>4432</v>
      </c>
      <c r="D1624" s="23" t="s">
        <v>4433</v>
      </c>
      <c r="E1624" s="24">
        <v>202.8</v>
      </c>
      <c r="F1624" s="23"/>
      <c r="G1624" s="23">
        <v>12</v>
      </c>
      <c r="H1624" s="23" t="str">
        <f>VLOOKUP(G1624,Tabelle3[],2,FALSE)</f>
        <v>AC</v>
      </c>
      <c r="I1624" s="23"/>
      <c r="J1624" s="23"/>
      <c r="K1624" s="23"/>
      <c r="L1624" s="23"/>
      <c r="M1624" s="23"/>
      <c r="N1624" s="25"/>
      <c r="O1624" s="26">
        <f ca="1">_xlfn.IFNA(LOOKUP(A1624,Gewichte!A1667:A4536,Gewichte!B1667:B1905),"")</f>
        <v>3.9</v>
      </c>
    </row>
    <row r="1625" spans="1:15" x14ac:dyDescent="0.3">
      <c r="A1625" s="31" t="s">
        <v>4441</v>
      </c>
      <c r="B1625" s="23">
        <v>187</v>
      </c>
      <c r="C1625" s="23" t="s">
        <v>4442</v>
      </c>
      <c r="D1625" s="23" t="s">
        <v>4443</v>
      </c>
      <c r="E1625" s="24">
        <v>252</v>
      </c>
      <c r="F1625" s="23"/>
      <c r="G1625" s="23">
        <v>12</v>
      </c>
      <c r="H1625" s="23" t="str">
        <f>VLOOKUP(G1625,Tabelle3[],2,FALSE)</f>
        <v>AC</v>
      </c>
      <c r="I1625" s="23"/>
      <c r="J1625" s="23"/>
      <c r="K1625" s="23"/>
      <c r="L1625" s="23"/>
      <c r="M1625" s="23"/>
      <c r="N1625" s="25"/>
      <c r="O1625" s="26">
        <f ca="1">_xlfn.IFNA(LOOKUP(A1625,Gewichte!A1671:A4540,Gewichte!B1671:B1909),"")</f>
        <v>5.3</v>
      </c>
    </row>
    <row r="1626" spans="1:15" x14ac:dyDescent="0.3">
      <c r="A1626" s="31" t="s">
        <v>4444</v>
      </c>
      <c r="B1626" s="23">
        <v>187</v>
      </c>
      <c r="C1626" s="23" t="s">
        <v>4445</v>
      </c>
      <c r="D1626" s="23" t="s">
        <v>4446</v>
      </c>
      <c r="E1626" s="24">
        <v>284.39999999999998</v>
      </c>
      <c r="F1626" s="23"/>
      <c r="G1626" s="23">
        <v>12</v>
      </c>
      <c r="H1626" s="23" t="str">
        <f>VLOOKUP(G1626,Tabelle3[],2,FALSE)</f>
        <v>AC</v>
      </c>
      <c r="I1626" s="23"/>
      <c r="J1626" s="23"/>
      <c r="K1626" s="23"/>
      <c r="L1626" s="23"/>
      <c r="M1626" s="23"/>
      <c r="N1626" s="25"/>
      <c r="O1626" s="26">
        <f ca="1">_xlfn.IFNA(LOOKUP(A1626,Gewichte!A1672:A4541,Gewichte!B1672:B1910),"")</f>
        <v>7</v>
      </c>
    </row>
    <row r="1627" spans="1:15" x14ac:dyDescent="0.3">
      <c r="A1627" s="31" t="s">
        <v>4383</v>
      </c>
      <c r="B1627" s="23">
        <v>187</v>
      </c>
      <c r="C1627" s="23" t="s">
        <v>4384</v>
      </c>
      <c r="D1627" s="23" t="s">
        <v>4385</v>
      </c>
      <c r="E1627" s="24">
        <v>43.2</v>
      </c>
      <c r="F1627" s="23"/>
      <c r="G1627" s="23">
        <v>12</v>
      </c>
      <c r="H1627" s="23" t="str">
        <f>VLOOKUP(G1627,Tabelle3[],2,FALSE)</f>
        <v>AC</v>
      </c>
      <c r="I1627" s="23"/>
      <c r="J1627" s="23"/>
      <c r="K1627" s="23"/>
      <c r="L1627" s="23"/>
      <c r="M1627" s="23"/>
      <c r="N1627" s="25"/>
      <c r="O1627" s="26">
        <f ca="1">_xlfn.IFNA(LOOKUP(A1627,Gewichte!A1648:A4517,Gewichte!B1648:B1886),"")</f>
        <v>0.18</v>
      </c>
    </row>
    <row r="1628" spans="1:15" x14ac:dyDescent="0.3">
      <c r="A1628" s="31" t="s">
        <v>4453</v>
      </c>
      <c r="B1628" s="23">
        <v>187</v>
      </c>
      <c r="C1628" s="23" t="s">
        <v>4454</v>
      </c>
      <c r="D1628" s="23" t="s">
        <v>4455</v>
      </c>
      <c r="E1628" s="24">
        <v>394.8</v>
      </c>
      <c r="F1628" s="23"/>
      <c r="G1628" s="23">
        <v>12</v>
      </c>
      <c r="H1628" s="23" t="str">
        <f>VLOOKUP(G1628,Tabelle3[],2,FALSE)</f>
        <v>AC</v>
      </c>
      <c r="I1628" s="23"/>
      <c r="J1628" s="23"/>
      <c r="K1628" s="23"/>
      <c r="L1628" s="23"/>
      <c r="M1628" s="23"/>
      <c r="N1628" s="25"/>
      <c r="O1628" s="26">
        <f ca="1">_xlfn.IFNA(LOOKUP(A1628,Gewichte!A1676:A4545,Gewichte!B1676:B1914),"")</f>
        <v>26</v>
      </c>
    </row>
    <row r="1629" spans="1:15" x14ac:dyDescent="0.3">
      <c r="A1629" s="31" t="s">
        <v>4391</v>
      </c>
      <c r="B1629" s="23">
        <v>187</v>
      </c>
      <c r="C1629" s="23" t="s">
        <v>4392</v>
      </c>
      <c r="D1629" s="23" t="s">
        <v>4393</v>
      </c>
      <c r="E1629" s="24">
        <v>49.2</v>
      </c>
      <c r="F1629" s="23"/>
      <c r="G1629" s="23">
        <v>12</v>
      </c>
      <c r="H1629" s="23" t="str">
        <f>VLOOKUP(G1629,Tabelle3[],2,FALSE)</f>
        <v>AC</v>
      </c>
      <c r="I1629" s="23"/>
      <c r="J1629" s="23"/>
      <c r="K1629" s="23"/>
      <c r="L1629" s="23"/>
      <c r="M1629" s="23"/>
      <c r="N1629" s="25"/>
      <c r="O1629" s="26">
        <f ca="1">_xlfn.IFNA(LOOKUP(A1629,Gewichte!A1651:A4520,Gewichte!B1651:B1889),"")</f>
        <v>0.45</v>
      </c>
    </row>
    <row r="1630" spans="1:15" x14ac:dyDescent="0.3">
      <c r="A1630" s="31" t="s">
        <v>4399</v>
      </c>
      <c r="B1630" s="23">
        <v>187</v>
      </c>
      <c r="C1630" s="23" t="s">
        <v>4400</v>
      </c>
      <c r="D1630" s="23" t="s">
        <v>4401</v>
      </c>
      <c r="E1630" s="24">
        <v>73.2</v>
      </c>
      <c r="F1630" s="23"/>
      <c r="G1630" s="23">
        <v>12</v>
      </c>
      <c r="H1630" s="23" t="str">
        <f>VLOOKUP(G1630,Tabelle3[],2,FALSE)</f>
        <v>AC</v>
      </c>
      <c r="I1630" s="23"/>
      <c r="J1630" s="23"/>
      <c r="K1630" s="23"/>
      <c r="L1630" s="23"/>
      <c r="M1630" s="23"/>
      <c r="N1630" s="25"/>
      <c r="O1630" s="26">
        <f ca="1">_xlfn.IFNA(LOOKUP(A1630,Gewichte!A1654:A4523,Gewichte!B1654:B1892),"")</f>
        <v>39</v>
      </c>
    </row>
    <row r="1631" spans="1:15" x14ac:dyDescent="0.3">
      <c r="A1631" s="31" t="s">
        <v>4412</v>
      </c>
      <c r="B1631" s="23">
        <v>187</v>
      </c>
      <c r="C1631" s="23" t="s">
        <v>4413</v>
      </c>
      <c r="D1631" s="23" t="s">
        <v>4414</v>
      </c>
      <c r="E1631" s="24">
        <v>109.2</v>
      </c>
      <c r="F1631" s="23"/>
      <c r="G1631" s="23">
        <v>12</v>
      </c>
      <c r="H1631" s="23" t="str">
        <f>VLOOKUP(G1631,Tabelle3[],2,FALSE)</f>
        <v>AC</v>
      </c>
      <c r="I1631" s="23"/>
      <c r="J1631" s="23"/>
      <c r="K1631" s="23"/>
      <c r="L1631" s="23"/>
      <c r="M1631" s="23"/>
      <c r="N1631" s="25"/>
      <c r="O1631" s="26">
        <f ca="1">_xlfn.IFNA(LOOKUP(A1631,Gewichte!A1659:A4528,Gewichte!B1659:B1897),"")</f>
        <v>1.17</v>
      </c>
    </row>
    <row r="1632" spans="1:15" x14ac:dyDescent="0.3">
      <c r="A1632" s="31" t="s">
        <v>4375</v>
      </c>
      <c r="B1632" s="23">
        <v>187</v>
      </c>
      <c r="C1632" s="23" t="s">
        <v>4376</v>
      </c>
      <c r="D1632" s="23" t="s">
        <v>4377</v>
      </c>
      <c r="E1632" s="24">
        <v>42</v>
      </c>
      <c r="F1632" s="23"/>
      <c r="G1632" s="23">
        <v>11</v>
      </c>
      <c r="H1632" s="23" t="str">
        <f>VLOOKUP(G1632,Tabelle3[],2,FALSE)</f>
        <v>A</v>
      </c>
      <c r="I1632" s="23"/>
      <c r="J1632" s="23"/>
      <c r="K1632" s="23"/>
      <c r="L1632" s="23"/>
      <c r="M1632" s="23"/>
      <c r="N1632" s="25"/>
      <c r="O1632" s="26">
        <f ca="1">_xlfn.IFNA(LOOKUP(A1632,Gewichte!A1645:A4514,Gewichte!B1645:B1883),"")</f>
        <v>0.4</v>
      </c>
    </row>
    <row r="1633" spans="1:15" x14ac:dyDescent="0.3">
      <c r="A1633" s="31" t="s">
        <v>4407</v>
      </c>
      <c r="B1633" s="23">
        <v>187</v>
      </c>
      <c r="C1633" s="23" t="s">
        <v>4376</v>
      </c>
      <c r="D1633" s="23" t="s">
        <v>4408</v>
      </c>
      <c r="E1633" s="24">
        <v>79.2</v>
      </c>
      <c r="F1633" s="23"/>
      <c r="G1633" s="23">
        <v>11</v>
      </c>
      <c r="H1633" s="23" t="str">
        <f>VLOOKUP(G1633,Tabelle3[],2,FALSE)</f>
        <v>A</v>
      </c>
      <c r="I1633" s="23"/>
      <c r="J1633" s="23"/>
      <c r="K1633" s="23"/>
      <c r="L1633" s="23"/>
      <c r="M1633" s="23"/>
      <c r="N1633" s="25"/>
      <c r="O1633" s="26">
        <f ca="1">_xlfn.IFNA(LOOKUP(A1633,Gewichte!A1657:A4526,Gewichte!B1657:B1895),"")</f>
        <v>0.7</v>
      </c>
    </row>
    <row r="1634" spans="1:15" x14ac:dyDescent="0.3">
      <c r="A1634" s="31" t="s">
        <v>4417</v>
      </c>
      <c r="B1634" s="23">
        <v>187</v>
      </c>
      <c r="C1634" s="23" t="s">
        <v>4376</v>
      </c>
      <c r="D1634" s="23" t="s">
        <v>4418</v>
      </c>
      <c r="E1634" s="24">
        <v>148.80000000000001</v>
      </c>
      <c r="F1634" s="23"/>
      <c r="G1634" s="23">
        <v>11</v>
      </c>
      <c r="H1634" s="23" t="str">
        <f>VLOOKUP(G1634,Tabelle3[],2,FALSE)</f>
        <v>A</v>
      </c>
      <c r="I1634" s="23"/>
      <c r="J1634" s="23"/>
      <c r="K1634" s="23"/>
      <c r="L1634" s="23"/>
      <c r="M1634" s="23"/>
      <c r="N1634" s="25"/>
      <c r="O1634" s="26">
        <f ca="1">_xlfn.IFNA(LOOKUP(A1634,Gewichte!A1661:A4530,Gewichte!B1661:B1899),"")</f>
        <v>1.2</v>
      </c>
    </row>
    <row r="1635" spans="1:15" x14ac:dyDescent="0.3">
      <c r="A1635" s="31" t="s">
        <v>4424</v>
      </c>
      <c r="B1635" s="23">
        <v>187</v>
      </c>
      <c r="C1635" s="23" t="s">
        <v>4376</v>
      </c>
      <c r="D1635" s="23" t="s">
        <v>4425</v>
      </c>
      <c r="E1635" s="24">
        <v>171.6</v>
      </c>
      <c r="F1635" s="23"/>
      <c r="G1635" s="23">
        <v>11</v>
      </c>
      <c r="H1635" s="23" t="str">
        <f>VLOOKUP(G1635,Tabelle3[],2,FALSE)</f>
        <v>A</v>
      </c>
      <c r="I1635" s="23"/>
      <c r="J1635" s="23"/>
      <c r="K1635" s="23"/>
      <c r="L1635" s="23"/>
      <c r="M1635" s="23"/>
      <c r="N1635" s="25"/>
      <c r="O1635" s="26">
        <f ca="1">_xlfn.IFNA(LOOKUP(A1635,Gewichte!A1664:A4533,Gewichte!B1664:B1902),"")</f>
        <v>1.9</v>
      </c>
    </row>
    <row r="1636" spans="1:15" x14ac:dyDescent="0.3">
      <c r="A1636" s="31" t="s">
        <v>4439</v>
      </c>
      <c r="B1636" s="23">
        <v>187</v>
      </c>
      <c r="C1636" s="23" t="s">
        <v>4376</v>
      </c>
      <c r="D1636" s="23" t="s">
        <v>4440</v>
      </c>
      <c r="E1636" s="24">
        <v>244.8</v>
      </c>
      <c r="F1636" s="23"/>
      <c r="G1636" s="23">
        <v>11</v>
      </c>
      <c r="H1636" s="23" t="str">
        <f>VLOOKUP(G1636,Tabelle3[],2,FALSE)</f>
        <v>A</v>
      </c>
      <c r="I1636" s="23"/>
      <c r="J1636" s="23"/>
      <c r="K1636" s="23"/>
      <c r="L1636" s="23"/>
      <c r="M1636" s="23"/>
      <c r="N1636" s="25"/>
      <c r="O1636" s="26">
        <f ca="1">_xlfn.IFNA(LOOKUP(A1636,Gewichte!A1670:A4539,Gewichte!B1670:B1908),"")</f>
        <v>5.3</v>
      </c>
    </row>
    <row r="1637" spans="1:15" x14ac:dyDescent="0.3">
      <c r="A1637" s="31" t="s">
        <v>4449</v>
      </c>
      <c r="B1637" s="23">
        <v>187</v>
      </c>
      <c r="C1637" s="23" t="s">
        <v>4376</v>
      </c>
      <c r="D1637" s="23" t="s">
        <v>4450</v>
      </c>
      <c r="E1637" s="24">
        <v>326.39999999999998</v>
      </c>
      <c r="F1637" s="23"/>
      <c r="G1637" s="23">
        <v>11</v>
      </c>
      <c r="H1637" s="23" t="str">
        <f>VLOOKUP(G1637,Tabelle3[],2,FALSE)</f>
        <v>A</v>
      </c>
      <c r="I1637" s="23"/>
      <c r="J1637" s="23"/>
      <c r="K1637" s="23"/>
      <c r="L1637" s="23"/>
      <c r="M1637" s="23"/>
      <c r="N1637" s="25"/>
      <c r="O1637" s="26">
        <f ca="1">_xlfn.IFNA(LOOKUP(A1637,Gewichte!A1674:A4543,Gewichte!B1674:B1912),"")</f>
        <v>9</v>
      </c>
    </row>
    <row r="1638" spans="1:15" x14ac:dyDescent="0.3">
      <c r="A1638" s="31" t="s">
        <v>4369</v>
      </c>
      <c r="B1638" s="23">
        <v>187</v>
      </c>
      <c r="C1638" s="23" t="s">
        <v>4370</v>
      </c>
      <c r="D1638" s="23" t="s">
        <v>4371</v>
      </c>
      <c r="E1638" s="24">
        <v>34.799999999999997</v>
      </c>
      <c r="F1638" s="23"/>
      <c r="G1638" s="23">
        <v>11</v>
      </c>
      <c r="H1638" s="23" t="str">
        <f>VLOOKUP(G1638,Tabelle3[],2,FALSE)</f>
        <v>A</v>
      </c>
      <c r="I1638" s="23"/>
      <c r="J1638" s="23"/>
      <c r="K1638" s="23"/>
      <c r="L1638" s="23"/>
      <c r="M1638" s="23"/>
      <c r="N1638" s="25"/>
      <c r="O1638" s="26">
        <f ca="1">_xlfn.IFNA(LOOKUP(A1638,Gewichte!A1643:A4512,Gewichte!B1643:B1881),"")</f>
        <v>0.2</v>
      </c>
    </row>
    <row r="1639" spans="1:15" x14ac:dyDescent="0.3">
      <c r="A1639" s="31" t="s">
        <v>4386</v>
      </c>
      <c r="B1639" s="23">
        <v>187</v>
      </c>
      <c r="C1639" s="23" t="s">
        <v>4387</v>
      </c>
      <c r="D1639" s="23" t="s">
        <v>4388</v>
      </c>
      <c r="E1639" s="24">
        <v>45.6</v>
      </c>
      <c r="F1639" s="23"/>
      <c r="G1639" s="23">
        <v>11</v>
      </c>
      <c r="H1639" s="23" t="str">
        <f>VLOOKUP(G1639,Tabelle3[],2,FALSE)</f>
        <v>A</v>
      </c>
      <c r="I1639" s="23"/>
      <c r="J1639" s="23"/>
      <c r="K1639" s="23"/>
      <c r="L1639" s="23"/>
      <c r="M1639" s="23"/>
      <c r="N1639" s="25"/>
      <c r="O1639" s="26">
        <f ca="1">_xlfn.IFNA(LOOKUP(A1639,Gewichte!A1649:A4518,Gewichte!B1649:B1887),"")</f>
        <v>0.4</v>
      </c>
    </row>
    <row r="1640" spans="1:15" x14ac:dyDescent="0.3">
      <c r="A1640" s="31" t="s">
        <v>4396</v>
      </c>
      <c r="B1640" s="23">
        <v>187</v>
      </c>
      <c r="C1640" s="23" t="s">
        <v>4397</v>
      </c>
      <c r="D1640" s="23" t="s">
        <v>4398</v>
      </c>
      <c r="E1640" s="24">
        <v>55.2</v>
      </c>
      <c r="F1640" s="23"/>
      <c r="G1640" s="23">
        <v>11</v>
      </c>
      <c r="H1640" s="23" t="str">
        <f>VLOOKUP(G1640,Tabelle3[],2,FALSE)</f>
        <v>A</v>
      </c>
      <c r="I1640" s="23"/>
      <c r="J1640" s="23"/>
      <c r="K1640" s="23"/>
      <c r="L1640" s="23"/>
      <c r="M1640" s="23"/>
      <c r="N1640" s="25"/>
      <c r="O1640" s="26">
        <f ca="1">_xlfn.IFNA(LOOKUP(A1640,Gewichte!A1653:A4522,Gewichte!B1653:B1891),"")</f>
        <v>0.7</v>
      </c>
    </row>
    <row r="1641" spans="1:15" x14ac:dyDescent="0.3">
      <c r="A1641" s="31" t="s">
        <v>4404</v>
      </c>
      <c r="B1641" s="23">
        <v>187</v>
      </c>
      <c r="C1641" s="23" t="s">
        <v>4405</v>
      </c>
      <c r="D1641" s="23" t="s">
        <v>4406</v>
      </c>
      <c r="E1641" s="24">
        <v>78</v>
      </c>
      <c r="F1641" s="23"/>
      <c r="G1641" s="23">
        <v>11</v>
      </c>
      <c r="H1641" s="23" t="str">
        <f>VLOOKUP(G1641,Tabelle3[],2,FALSE)</f>
        <v>A</v>
      </c>
      <c r="I1641" s="23"/>
      <c r="J1641" s="23"/>
      <c r="K1641" s="23"/>
      <c r="L1641" s="23"/>
      <c r="M1641" s="23"/>
      <c r="N1641" s="25"/>
      <c r="O1641" s="26">
        <f ca="1">_xlfn.IFNA(LOOKUP(A1641,Gewichte!A1656:A4525,Gewichte!B1656:B1894),"")</f>
        <v>0.8</v>
      </c>
    </row>
    <row r="1642" spans="1:15" x14ac:dyDescent="0.3">
      <c r="A1642" s="31" t="s">
        <v>4409</v>
      </c>
      <c r="B1642" s="23">
        <v>187</v>
      </c>
      <c r="C1642" s="23" t="s">
        <v>4410</v>
      </c>
      <c r="D1642" s="23" t="s">
        <v>4411</v>
      </c>
      <c r="E1642" s="24">
        <v>92.4</v>
      </c>
      <c r="F1642" s="23"/>
      <c r="G1642" s="23">
        <v>11</v>
      </c>
      <c r="H1642" s="23" t="str">
        <f>VLOOKUP(G1642,Tabelle3[],2,FALSE)</f>
        <v>A</v>
      </c>
      <c r="I1642" s="23"/>
      <c r="J1642" s="23"/>
      <c r="K1642" s="23"/>
      <c r="L1642" s="23"/>
      <c r="M1642" s="23"/>
      <c r="N1642" s="25"/>
      <c r="O1642" s="26">
        <f ca="1">_xlfn.IFNA(LOOKUP(A1642,Gewichte!A1658:A4527,Gewichte!B1658:B1896),"")</f>
        <v>1.7</v>
      </c>
    </row>
    <row r="1643" spans="1:15" x14ac:dyDescent="0.3">
      <c r="A1643" s="31" t="s">
        <v>4436</v>
      </c>
      <c r="B1643" s="23">
        <v>187</v>
      </c>
      <c r="C1643" s="23" t="s">
        <v>4437</v>
      </c>
      <c r="D1643" s="23" t="s">
        <v>4438</v>
      </c>
      <c r="E1643" s="24">
        <v>229.2</v>
      </c>
      <c r="F1643" s="23"/>
      <c r="G1643" s="23">
        <v>11</v>
      </c>
      <c r="H1643" s="23" t="str">
        <f>VLOOKUP(G1643,Tabelle3[],2,FALSE)</f>
        <v>A</v>
      </c>
      <c r="I1643" s="23"/>
      <c r="J1643" s="23"/>
      <c r="K1643" s="23"/>
      <c r="L1643" s="23"/>
      <c r="M1643" s="23"/>
      <c r="N1643" s="25"/>
      <c r="O1643" s="26">
        <f ca="1">_xlfn.IFNA(LOOKUP(A1643,Gewichte!A1669:A4538,Gewichte!B1669:B1907),"")</f>
        <v>2.6</v>
      </c>
    </row>
    <row r="1644" spans="1:15" x14ac:dyDescent="0.3">
      <c r="A1644" s="31" t="s">
        <v>4366</v>
      </c>
      <c r="B1644" s="23">
        <v>187</v>
      </c>
      <c r="C1644" s="23" t="s">
        <v>4367</v>
      </c>
      <c r="D1644" s="23" t="s">
        <v>4368</v>
      </c>
      <c r="E1644" s="24">
        <v>25.2</v>
      </c>
      <c r="F1644" s="23"/>
      <c r="G1644" s="23">
        <v>11</v>
      </c>
      <c r="H1644" s="23" t="str">
        <f>VLOOKUP(G1644,Tabelle3[],2,FALSE)</f>
        <v>A</v>
      </c>
      <c r="I1644" s="23"/>
      <c r="J1644" s="23"/>
      <c r="K1644" s="23"/>
      <c r="L1644" s="23"/>
      <c r="M1644" s="23"/>
      <c r="N1644" s="25"/>
      <c r="O1644" s="26">
        <f ca="1">_xlfn.IFNA(LOOKUP(A1644,Gewichte!A1642:A4511,Gewichte!B1642:B1880),"")</f>
        <v>0.1</v>
      </c>
    </row>
    <row r="1645" spans="1:15" x14ac:dyDescent="0.3">
      <c r="A1645" s="31" t="s">
        <v>4378</v>
      </c>
      <c r="B1645" s="23">
        <v>187</v>
      </c>
      <c r="C1645" s="23" t="s">
        <v>4379</v>
      </c>
      <c r="D1645" s="23" t="s">
        <v>4380</v>
      </c>
      <c r="E1645" s="24">
        <v>42</v>
      </c>
      <c r="F1645" s="23"/>
      <c r="G1645" s="23">
        <v>12</v>
      </c>
      <c r="H1645" s="23" t="str">
        <f>VLOOKUP(G1645,Tabelle3[],2,FALSE)</f>
        <v>AC</v>
      </c>
      <c r="I1645" s="23"/>
      <c r="J1645" s="23"/>
      <c r="K1645" s="23"/>
      <c r="L1645" s="23"/>
      <c r="M1645" s="23"/>
      <c r="N1645" s="25"/>
      <c r="O1645" s="26">
        <f ca="1">_xlfn.IFNA(LOOKUP(A1645,Gewichte!A1646:A4515,Gewichte!B1646:B1884),"")</f>
        <v>7.0000000000000007E-2</v>
      </c>
    </row>
    <row r="1646" spans="1:15" x14ac:dyDescent="0.3">
      <c r="A1646" s="31" t="s">
        <v>4422</v>
      </c>
      <c r="B1646" s="23">
        <v>187</v>
      </c>
      <c r="C1646" s="23" t="s">
        <v>4379</v>
      </c>
      <c r="D1646" s="23" t="s">
        <v>4423</v>
      </c>
      <c r="E1646" s="24">
        <v>160.80000000000001</v>
      </c>
      <c r="F1646" s="23"/>
      <c r="G1646" s="23">
        <v>12</v>
      </c>
      <c r="H1646" s="23" t="str">
        <f>VLOOKUP(G1646,Tabelle3[],2,FALSE)</f>
        <v>AC</v>
      </c>
      <c r="I1646" s="23"/>
      <c r="J1646" s="23"/>
      <c r="K1646" s="23"/>
      <c r="L1646" s="23"/>
      <c r="M1646" s="23"/>
      <c r="N1646" s="25"/>
      <c r="O1646" s="26">
        <f ca="1">_xlfn.IFNA(LOOKUP(A1646,Gewichte!A1663:A4532,Gewichte!B1663:B1901),"")</f>
        <v>1.9</v>
      </c>
    </row>
    <row r="1647" spans="1:15" x14ac:dyDescent="0.3">
      <c r="A1647" s="31" t="s">
        <v>4429</v>
      </c>
      <c r="B1647" s="23">
        <v>187</v>
      </c>
      <c r="C1647" s="23" t="s">
        <v>4379</v>
      </c>
      <c r="D1647" s="23" t="s">
        <v>4430</v>
      </c>
      <c r="E1647" s="24">
        <v>193.2</v>
      </c>
      <c r="F1647" s="23"/>
      <c r="G1647" s="23">
        <v>12</v>
      </c>
      <c r="H1647" s="23" t="str">
        <f>VLOOKUP(G1647,Tabelle3[],2,FALSE)</f>
        <v>AC</v>
      </c>
      <c r="I1647" s="23"/>
      <c r="J1647" s="23"/>
      <c r="K1647" s="23"/>
      <c r="L1647" s="23"/>
      <c r="M1647" s="23"/>
      <c r="N1647" s="25"/>
      <c r="O1647" s="26">
        <f ca="1">_xlfn.IFNA(LOOKUP(A1647,Gewichte!A1666:A4535,Gewichte!B1666:B1904),"")</f>
        <v>2.7</v>
      </c>
    </row>
    <row r="1648" spans="1:15" x14ac:dyDescent="0.3">
      <c r="A1648" s="31" t="s">
        <v>4381</v>
      </c>
      <c r="B1648" s="23">
        <v>187</v>
      </c>
      <c r="C1648" s="23" t="s">
        <v>4379</v>
      </c>
      <c r="D1648" s="23" t="s">
        <v>4382</v>
      </c>
      <c r="E1648" s="24">
        <v>42</v>
      </c>
      <c r="F1648" s="23"/>
      <c r="G1648" s="23">
        <v>12</v>
      </c>
      <c r="H1648" s="23" t="str">
        <f>VLOOKUP(G1648,Tabelle3[],2,FALSE)</f>
        <v>AC</v>
      </c>
      <c r="I1648" s="23"/>
      <c r="J1648" s="23"/>
      <c r="K1648" s="23"/>
      <c r="L1648" s="23"/>
      <c r="M1648" s="23"/>
      <c r="N1648" s="25"/>
      <c r="O1648" s="26">
        <f ca="1">_xlfn.IFNA(LOOKUP(A1648,Gewichte!A1647:A4516,Gewichte!B1647:B1885),"")</f>
        <v>7.0000000000000007E-2</v>
      </c>
    </row>
    <row r="1649" spans="1:15" x14ac:dyDescent="0.3">
      <c r="A1649" s="31" t="s">
        <v>4434</v>
      </c>
      <c r="B1649" s="23">
        <v>187</v>
      </c>
      <c r="C1649" s="23" t="s">
        <v>4379</v>
      </c>
      <c r="D1649" s="23" t="s">
        <v>4435</v>
      </c>
      <c r="E1649" s="24">
        <v>225.6</v>
      </c>
      <c r="F1649" s="23"/>
      <c r="G1649" s="23">
        <v>12</v>
      </c>
      <c r="H1649" s="23" t="str">
        <f>VLOOKUP(G1649,Tabelle3[],2,FALSE)</f>
        <v>AC</v>
      </c>
      <c r="I1649" s="23"/>
      <c r="J1649" s="23"/>
      <c r="K1649" s="23"/>
      <c r="L1649" s="23"/>
      <c r="M1649" s="23"/>
      <c r="N1649" s="25"/>
      <c r="O1649" s="26">
        <f ca="1">_xlfn.IFNA(LOOKUP(A1649,Gewichte!A1668:A4537,Gewichte!B1668:B1906),"")</f>
        <v>3.9</v>
      </c>
    </row>
    <row r="1650" spans="1:15" x14ac:dyDescent="0.3">
      <c r="A1650" s="31" t="s">
        <v>4447</v>
      </c>
      <c r="B1650" s="23">
        <v>187</v>
      </c>
      <c r="C1650" s="23" t="s">
        <v>4379</v>
      </c>
      <c r="D1650" s="23" t="s">
        <v>4448</v>
      </c>
      <c r="E1650" s="24">
        <v>301.2</v>
      </c>
      <c r="F1650" s="23"/>
      <c r="G1650" s="23">
        <v>12</v>
      </c>
      <c r="H1650" s="23" t="str">
        <f>VLOOKUP(G1650,Tabelle3[],2,FALSE)</f>
        <v>AC</v>
      </c>
      <c r="I1650" s="23"/>
      <c r="J1650" s="23"/>
      <c r="K1650" s="23"/>
      <c r="L1650" s="23"/>
      <c r="M1650" s="23"/>
      <c r="N1650" s="25"/>
      <c r="O1650" s="26">
        <f ca="1">_xlfn.IFNA(LOOKUP(A1650,Gewichte!A1673:A4542,Gewichte!B1673:B1911),"")</f>
        <v>5.3</v>
      </c>
    </row>
    <row r="1651" spans="1:15" x14ac:dyDescent="0.3">
      <c r="A1651" s="31" t="s">
        <v>4451</v>
      </c>
      <c r="B1651" s="23">
        <v>187</v>
      </c>
      <c r="C1651" s="23" t="s">
        <v>4379</v>
      </c>
      <c r="D1651" s="23" t="s">
        <v>4452</v>
      </c>
      <c r="E1651" s="24">
        <v>391.2</v>
      </c>
      <c r="F1651" s="23"/>
      <c r="G1651" s="23">
        <v>12</v>
      </c>
      <c r="H1651" s="23" t="str">
        <f>VLOOKUP(G1651,Tabelle3[],2,FALSE)</f>
        <v>AC</v>
      </c>
      <c r="I1651" s="23"/>
      <c r="J1651" s="23"/>
      <c r="K1651" s="23"/>
      <c r="L1651" s="23"/>
      <c r="M1651" s="23"/>
      <c r="N1651" s="25"/>
      <c r="O1651" s="26">
        <f ca="1">_xlfn.IFNA(LOOKUP(A1651,Gewichte!A1675:A4544,Gewichte!B1675:B1913),"")</f>
        <v>7</v>
      </c>
    </row>
    <row r="1652" spans="1:15" x14ac:dyDescent="0.3">
      <c r="A1652" s="31" t="s">
        <v>4389</v>
      </c>
      <c r="B1652" s="23">
        <v>187</v>
      </c>
      <c r="C1652" s="23" t="s">
        <v>4379</v>
      </c>
      <c r="D1652" s="23" t="s">
        <v>4390</v>
      </c>
      <c r="E1652" s="24">
        <v>45.6</v>
      </c>
      <c r="F1652" s="23"/>
      <c r="G1652" s="23">
        <v>12</v>
      </c>
      <c r="H1652" s="23" t="str">
        <f>VLOOKUP(G1652,Tabelle3[],2,FALSE)</f>
        <v>AC</v>
      </c>
      <c r="I1652" s="23"/>
      <c r="J1652" s="23"/>
      <c r="K1652" s="23"/>
      <c r="L1652" s="23"/>
      <c r="M1652" s="23"/>
      <c r="N1652" s="25"/>
      <c r="O1652" s="26">
        <f ca="1">_xlfn.IFNA(LOOKUP(A1652,Gewichte!A1650:A4519,Gewichte!B1650:B1888),"")</f>
        <v>0.18</v>
      </c>
    </row>
    <row r="1653" spans="1:15" x14ac:dyDescent="0.3">
      <c r="A1653" s="31" t="s">
        <v>4456</v>
      </c>
      <c r="B1653" s="23">
        <v>187</v>
      </c>
      <c r="C1653" s="23" t="s">
        <v>4379</v>
      </c>
      <c r="D1653" s="23" t="s">
        <v>4457</v>
      </c>
      <c r="E1653" s="24">
        <v>452.4</v>
      </c>
      <c r="F1653" s="23"/>
      <c r="G1653" s="23">
        <v>12</v>
      </c>
      <c r="H1653" s="23" t="str">
        <f>VLOOKUP(G1653,Tabelle3[],2,FALSE)</f>
        <v>AC</v>
      </c>
      <c r="I1653" s="23"/>
      <c r="J1653" s="23"/>
      <c r="K1653" s="23"/>
      <c r="L1653" s="23"/>
      <c r="M1653" s="23"/>
      <c r="N1653" s="25"/>
      <c r="O1653" s="26">
        <f ca="1">_xlfn.IFNA(LOOKUP(A1653,Gewichte!A1677:A4546,Gewichte!B1677:B1915),"")</f>
        <v>8</v>
      </c>
    </row>
    <row r="1654" spans="1:15" x14ac:dyDescent="0.3">
      <c r="A1654" s="31" t="s">
        <v>4394</v>
      </c>
      <c r="B1654" s="23">
        <v>187</v>
      </c>
      <c r="C1654" s="23" t="s">
        <v>4379</v>
      </c>
      <c r="D1654" s="23" t="s">
        <v>4395</v>
      </c>
      <c r="E1654" s="24">
        <v>52.8</v>
      </c>
      <c r="F1654" s="23"/>
      <c r="G1654" s="23">
        <v>12</v>
      </c>
      <c r="H1654" s="23" t="str">
        <f>VLOOKUP(G1654,Tabelle3[],2,FALSE)</f>
        <v>AC</v>
      </c>
      <c r="I1654" s="23"/>
      <c r="J1654" s="23"/>
      <c r="K1654" s="23"/>
      <c r="L1654" s="23"/>
      <c r="M1654" s="23"/>
      <c r="N1654" s="25"/>
      <c r="O1654" s="26">
        <f ca="1">_xlfn.IFNA(LOOKUP(A1654,Gewichte!A1652:A4521,Gewichte!B1652:B1890),"")</f>
        <v>0.36</v>
      </c>
    </row>
    <row r="1655" spans="1:15" x14ac:dyDescent="0.3">
      <c r="A1655" s="31" t="s">
        <v>4402</v>
      </c>
      <c r="B1655" s="23">
        <v>187</v>
      </c>
      <c r="C1655" s="23" t="s">
        <v>4379</v>
      </c>
      <c r="D1655" s="23" t="s">
        <v>4403</v>
      </c>
      <c r="E1655" s="24">
        <v>74.400000000000006</v>
      </c>
      <c r="F1655" s="23"/>
      <c r="G1655" s="23">
        <v>12</v>
      </c>
      <c r="H1655" s="23" t="str">
        <f>VLOOKUP(G1655,Tabelle3[],2,FALSE)</f>
        <v>AC</v>
      </c>
      <c r="I1655" s="23"/>
      <c r="J1655" s="23"/>
      <c r="K1655" s="23"/>
      <c r="L1655" s="23"/>
      <c r="M1655" s="23"/>
      <c r="N1655" s="25"/>
      <c r="O1655" s="26">
        <f ca="1">_xlfn.IFNA(LOOKUP(A1655,Gewichte!A1655:A4524,Gewichte!B1655:B1893),"")</f>
        <v>0.72</v>
      </c>
    </row>
    <row r="1656" spans="1:15" x14ac:dyDescent="0.3">
      <c r="A1656" s="31" t="s">
        <v>4415</v>
      </c>
      <c r="B1656" s="23">
        <v>187</v>
      </c>
      <c r="C1656" s="23" t="s">
        <v>4379</v>
      </c>
      <c r="D1656" s="23" t="s">
        <v>4416</v>
      </c>
      <c r="E1656" s="24">
        <v>117.6</v>
      </c>
      <c r="F1656" s="23"/>
      <c r="G1656" s="23">
        <v>12</v>
      </c>
      <c r="H1656" s="23" t="str">
        <f>VLOOKUP(G1656,Tabelle3[],2,FALSE)</f>
        <v>AC</v>
      </c>
      <c r="I1656" s="23"/>
      <c r="J1656" s="23"/>
      <c r="K1656" s="23"/>
      <c r="L1656" s="23"/>
      <c r="M1656" s="23"/>
      <c r="N1656" s="25"/>
      <c r="O1656" s="26">
        <f ca="1">_xlfn.IFNA(LOOKUP(A1656,Gewichte!A1660:A4529,Gewichte!B1660:B1898),"")</f>
        <v>1.2</v>
      </c>
    </row>
    <row r="1657" spans="1:15" x14ac:dyDescent="0.3">
      <c r="A1657" s="31" t="s">
        <v>4477</v>
      </c>
      <c r="B1657" s="23">
        <v>188</v>
      </c>
      <c r="C1657" s="23" t="s">
        <v>4478</v>
      </c>
      <c r="D1657" s="23" t="s">
        <v>4479</v>
      </c>
      <c r="E1657" s="24">
        <v>15.6</v>
      </c>
      <c r="F1657" s="23"/>
      <c r="G1657" s="23">
        <v>11</v>
      </c>
      <c r="H1657" s="23" t="str">
        <f>VLOOKUP(G1657,Tabelle3[],2,FALSE)</f>
        <v>A</v>
      </c>
      <c r="I1657" s="23"/>
      <c r="J1657" s="23"/>
      <c r="K1657" s="23"/>
      <c r="L1657" s="23"/>
      <c r="M1657" s="23"/>
      <c r="N1657" s="25"/>
      <c r="O1657" s="26" t="str">
        <f>_xlfn.IFNA(LOOKUP(A1657,Gewichte!A1685:A4554,Gewichte!B1685:B1923),"")</f>
        <v/>
      </c>
    </row>
    <row r="1658" spans="1:15" x14ac:dyDescent="0.3">
      <c r="A1658" s="31" t="s">
        <v>4488</v>
      </c>
      <c r="B1658" s="23">
        <v>188</v>
      </c>
      <c r="C1658" s="23" t="s">
        <v>4489</v>
      </c>
      <c r="D1658" s="23" t="s">
        <v>4490</v>
      </c>
      <c r="E1658" s="24">
        <v>21.6</v>
      </c>
      <c r="F1658" s="23"/>
      <c r="G1658" s="23">
        <v>11</v>
      </c>
      <c r="H1658" s="23" t="str">
        <f>VLOOKUP(G1658,Tabelle3[],2,FALSE)</f>
        <v>A</v>
      </c>
      <c r="I1658" s="23"/>
      <c r="J1658" s="23"/>
      <c r="K1658" s="23"/>
      <c r="L1658" s="23"/>
      <c r="M1658" s="23"/>
      <c r="N1658" s="25"/>
      <c r="O1658" s="26" t="str">
        <f>_xlfn.IFNA(LOOKUP(A1658,Gewichte!A1689:A4558,Gewichte!B1689:B1927),"")</f>
        <v/>
      </c>
    </row>
    <row r="1659" spans="1:15" x14ac:dyDescent="0.3">
      <c r="A1659" s="31" t="s">
        <v>4491</v>
      </c>
      <c r="B1659" s="23">
        <v>188</v>
      </c>
      <c r="C1659" s="23" t="s">
        <v>4492</v>
      </c>
      <c r="D1659" s="23" t="s">
        <v>4493</v>
      </c>
      <c r="E1659" s="24">
        <v>25.2</v>
      </c>
      <c r="F1659" s="23"/>
      <c r="G1659" s="23">
        <v>11</v>
      </c>
      <c r="H1659" s="23" t="str">
        <f>VLOOKUP(G1659,Tabelle3[],2,FALSE)</f>
        <v>A</v>
      </c>
      <c r="I1659" s="23"/>
      <c r="J1659" s="23"/>
      <c r="K1659" s="23"/>
      <c r="L1659" s="23"/>
      <c r="M1659" s="23"/>
      <c r="N1659" s="25"/>
      <c r="O1659" s="26" t="str">
        <f>_xlfn.IFNA(LOOKUP(A1659,Gewichte!A1690:A4559,Gewichte!B1690:B1928),"")</f>
        <v/>
      </c>
    </row>
    <row r="1660" spans="1:15" x14ac:dyDescent="0.3">
      <c r="A1660" s="31" t="s">
        <v>4469</v>
      </c>
      <c r="B1660" s="23">
        <v>188</v>
      </c>
      <c r="C1660" s="23" t="s">
        <v>4470</v>
      </c>
      <c r="D1660" s="23" t="s">
        <v>4471</v>
      </c>
      <c r="E1660" s="24">
        <v>13.2</v>
      </c>
      <c r="F1660" s="23"/>
      <c r="G1660" s="23">
        <v>11</v>
      </c>
      <c r="H1660" s="23" t="str">
        <f>VLOOKUP(G1660,Tabelle3[],2,FALSE)</f>
        <v>A</v>
      </c>
      <c r="I1660" s="23"/>
      <c r="J1660" s="23"/>
      <c r="K1660" s="23"/>
      <c r="L1660" s="23"/>
      <c r="M1660" s="23"/>
      <c r="N1660" s="25"/>
      <c r="O1660" s="26" t="str">
        <f>_xlfn.IFNA(LOOKUP(A1660,Gewichte!A1682:A4551,Gewichte!B1682:B1920),"")</f>
        <v/>
      </c>
    </row>
    <row r="1661" spans="1:15" x14ac:dyDescent="0.3">
      <c r="A1661" s="31" t="s">
        <v>4472</v>
      </c>
      <c r="B1661" s="23">
        <v>188</v>
      </c>
      <c r="C1661" s="23" t="s">
        <v>4462</v>
      </c>
      <c r="D1661" s="23" t="s">
        <v>4473</v>
      </c>
      <c r="E1661" s="24">
        <v>13.2</v>
      </c>
      <c r="F1661" s="23"/>
      <c r="G1661" s="23">
        <v>11</v>
      </c>
      <c r="H1661" s="23" t="str">
        <f>VLOOKUP(G1661,Tabelle3[],2,FALSE)</f>
        <v>A</v>
      </c>
      <c r="I1661" s="23"/>
      <c r="J1661" s="23"/>
      <c r="K1661" s="23"/>
      <c r="L1661" s="23"/>
      <c r="M1661" s="23"/>
      <c r="N1661" s="25"/>
      <c r="O1661" s="26" t="str">
        <f>_xlfn.IFNA(LOOKUP(A1661,Gewichte!A1683:A4552,Gewichte!B1683:B1921),"")</f>
        <v/>
      </c>
    </row>
    <row r="1662" spans="1:15" x14ac:dyDescent="0.3">
      <c r="A1662" s="31" t="s">
        <v>4480</v>
      </c>
      <c r="B1662" s="23">
        <v>188</v>
      </c>
      <c r="C1662" s="23" t="s">
        <v>4462</v>
      </c>
      <c r="D1662" s="23" t="s">
        <v>4481</v>
      </c>
      <c r="E1662" s="24">
        <v>15.6</v>
      </c>
      <c r="F1662" s="23"/>
      <c r="G1662" s="23">
        <v>11</v>
      </c>
      <c r="H1662" s="23" t="str">
        <f>VLOOKUP(G1662,Tabelle3[],2,FALSE)</f>
        <v>A</v>
      </c>
      <c r="I1662" s="23"/>
      <c r="J1662" s="23"/>
      <c r="K1662" s="23"/>
      <c r="L1662" s="23"/>
      <c r="M1662" s="23"/>
      <c r="N1662" s="25"/>
      <c r="O1662" s="26" t="str">
        <f>_xlfn.IFNA(LOOKUP(A1662,Gewichte!A1686:A4555,Gewichte!B1686:B1924),"")</f>
        <v/>
      </c>
    </row>
    <row r="1663" spans="1:15" x14ac:dyDescent="0.3">
      <c r="A1663" s="31" t="s">
        <v>4494</v>
      </c>
      <c r="B1663" s="23">
        <v>188</v>
      </c>
      <c r="C1663" s="23" t="s">
        <v>4462</v>
      </c>
      <c r="D1663" s="23" t="s">
        <v>4495</v>
      </c>
      <c r="E1663" s="24">
        <v>25.2</v>
      </c>
      <c r="F1663" s="23"/>
      <c r="G1663" s="23">
        <v>11</v>
      </c>
      <c r="H1663" s="23" t="str">
        <f>VLOOKUP(G1663,Tabelle3[],2,FALSE)</f>
        <v>A</v>
      </c>
      <c r="I1663" s="23"/>
      <c r="J1663" s="23"/>
      <c r="K1663" s="23"/>
      <c r="L1663" s="23"/>
      <c r="M1663" s="23"/>
      <c r="N1663" s="25"/>
      <c r="O1663" s="26" t="str">
        <f>_xlfn.IFNA(LOOKUP(A1663,Gewichte!A1691:A4560,Gewichte!B1691:B1929),"")</f>
        <v/>
      </c>
    </row>
    <row r="1664" spans="1:15" x14ac:dyDescent="0.3">
      <c r="A1664" s="31" t="s">
        <v>4461</v>
      </c>
      <c r="B1664" s="23">
        <v>188</v>
      </c>
      <c r="C1664" s="23" t="s">
        <v>4462</v>
      </c>
      <c r="D1664" s="23" t="s">
        <v>4463</v>
      </c>
      <c r="E1664" s="24">
        <v>12</v>
      </c>
      <c r="F1664" s="23"/>
      <c r="G1664" s="23">
        <v>11</v>
      </c>
      <c r="H1664" s="23" t="str">
        <f>VLOOKUP(G1664,Tabelle3[],2,FALSE)</f>
        <v>A</v>
      </c>
      <c r="I1664" s="23"/>
      <c r="J1664" s="23"/>
      <c r="K1664" s="23"/>
      <c r="L1664" s="23"/>
      <c r="M1664" s="23"/>
      <c r="N1664" s="25"/>
      <c r="O1664" s="26" t="str">
        <f>_xlfn.IFNA(LOOKUP(A1664,Gewichte!A1679:A4548,Gewichte!B1679:B1917),"")</f>
        <v/>
      </c>
    </row>
    <row r="1665" spans="1:15" x14ac:dyDescent="0.3">
      <c r="A1665" s="31" t="s">
        <v>4464</v>
      </c>
      <c r="B1665" s="23">
        <v>188</v>
      </c>
      <c r="C1665" s="23" t="s">
        <v>4462</v>
      </c>
      <c r="D1665" s="23" t="s">
        <v>4465</v>
      </c>
      <c r="E1665" s="24">
        <v>12</v>
      </c>
      <c r="F1665" s="23"/>
      <c r="G1665" s="23">
        <v>11</v>
      </c>
      <c r="H1665" s="23" t="str">
        <f>VLOOKUP(G1665,Tabelle3[],2,FALSE)</f>
        <v>A</v>
      </c>
      <c r="I1665" s="23"/>
      <c r="J1665" s="23"/>
      <c r="K1665" s="23"/>
      <c r="L1665" s="23"/>
      <c r="M1665" s="23"/>
      <c r="N1665" s="25"/>
      <c r="O1665" s="26" t="str">
        <f>_xlfn.IFNA(LOOKUP(A1665,Gewichte!A1680:A4549,Gewichte!B1680:B1918),"")</f>
        <v/>
      </c>
    </row>
    <row r="1666" spans="1:15" x14ac:dyDescent="0.3">
      <c r="A1666" s="31" t="s">
        <v>4502</v>
      </c>
      <c r="B1666" s="23">
        <v>188</v>
      </c>
      <c r="C1666" s="23" t="s">
        <v>4503</v>
      </c>
      <c r="D1666" s="23" t="s">
        <v>4504</v>
      </c>
      <c r="E1666" s="24">
        <v>66</v>
      </c>
      <c r="F1666" s="23"/>
      <c r="G1666" s="23">
        <v>11</v>
      </c>
      <c r="H1666" s="23" t="str">
        <f>VLOOKUP(G1666,Tabelle3[],2,FALSE)</f>
        <v>A</v>
      </c>
      <c r="I1666" s="23"/>
      <c r="J1666" s="23"/>
      <c r="K1666" s="23"/>
      <c r="L1666" s="23"/>
      <c r="M1666" s="23"/>
      <c r="N1666" s="25"/>
      <c r="O1666" s="26">
        <f ca="1">_xlfn.IFNA(LOOKUP(A1666,Gewichte!A1694:A4563,Gewichte!B1694:B1932),"")</f>
        <v>0</v>
      </c>
    </row>
    <row r="1667" spans="1:15" x14ac:dyDescent="0.3">
      <c r="A1667" s="31" t="s">
        <v>4505</v>
      </c>
      <c r="B1667" s="23">
        <v>188</v>
      </c>
      <c r="C1667" s="23" t="s">
        <v>4506</v>
      </c>
      <c r="D1667" s="23" t="s">
        <v>4507</v>
      </c>
      <c r="E1667" s="24">
        <v>66</v>
      </c>
      <c r="F1667" s="23"/>
      <c r="G1667" s="23">
        <v>11</v>
      </c>
      <c r="H1667" s="23" t="str">
        <f>VLOOKUP(G1667,Tabelle3[],2,FALSE)</f>
        <v>A</v>
      </c>
      <c r="I1667" s="23"/>
      <c r="J1667" s="23"/>
      <c r="K1667" s="23"/>
      <c r="L1667" s="23"/>
      <c r="M1667" s="23"/>
      <c r="N1667" s="25"/>
      <c r="O1667" s="26">
        <f ca="1">_xlfn.IFNA(LOOKUP(A1667,Gewichte!A1695:A4564,Gewichte!B1695:B1933),"")</f>
        <v>0</v>
      </c>
    </row>
    <row r="1668" spans="1:15" x14ac:dyDescent="0.3">
      <c r="A1668" s="31" t="s">
        <v>4520</v>
      </c>
      <c r="B1668" s="23">
        <v>188</v>
      </c>
      <c r="C1668" s="23" t="s">
        <v>4521</v>
      </c>
      <c r="D1668" s="23" t="s">
        <v>4522</v>
      </c>
      <c r="E1668" s="24">
        <v>140.4</v>
      </c>
      <c r="F1668" s="23"/>
      <c r="G1668" s="23">
        <v>11</v>
      </c>
      <c r="H1668" s="23" t="str">
        <f>VLOOKUP(G1668,Tabelle3[],2,FALSE)</f>
        <v>A</v>
      </c>
      <c r="I1668" s="23"/>
      <c r="J1668" s="23"/>
      <c r="K1668" s="23"/>
      <c r="L1668" s="23"/>
      <c r="M1668" s="23"/>
      <c r="N1668" s="25"/>
      <c r="O1668" s="26">
        <f ca="1">_xlfn.IFNA(LOOKUP(A1668,Gewichte!A1700:A4569,Gewichte!B1700:B1938),"")</f>
        <v>0</v>
      </c>
    </row>
    <row r="1669" spans="1:15" x14ac:dyDescent="0.3">
      <c r="A1669" s="31" t="s">
        <v>4523</v>
      </c>
      <c r="B1669" s="23">
        <v>188</v>
      </c>
      <c r="C1669" s="23" t="s">
        <v>4524</v>
      </c>
      <c r="D1669" s="23" t="s">
        <v>4525</v>
      </c>
      <c r="E1669" s="24">
        <v>217.2</v>
      </c>
      <c r="F1669" s="23"/>
      <c r="G1669" s="23">
        <v>11</v>
      </c>
      <c r="H1669" s="23" t="str">
        <f>VLOOKUP(G1669,Tabelle3[],2,FALSE)</f>
        <v>A</v>
      </c>
      <c r="I1669" s="23"/>
      <c r="J1669" s="23"/>
      <c r="K1669" s="23"/>
      <c r="L1669" s="23"/>
      <c r="M1669" s="23"/>
      <c r="N1669" s="25"/>
      <c r="O1669" s="26">
        <f ca="1">_xlfn.IFNA(LOOKUP(A1669,Gewichte!A1701:A4570,Gewichte!B1701:B1939),"")</f>
        <v>0</v>
      </c>
    </row>
    <row r="1670" spans="1:15" x14ac:dyDescent="0.3">
      <c r="A1670" s="31" t="s">
        <v>4508</v>
      </c>
      <c r="B1670" s="23">
        <v>188</v>
      </c>
      <c r="C1670" s="23" t="s">
        <v>4509</v>
      </c>
      <c r="D1670" s="23" t="s">
        <v>4510</v>
      </c>
      <c r="E1670" s="24">
        <v>72</v>
      </c>
      <c r="F1670" s="23"/>
      <c r="G1670" s="23">
        <v>11</v>
      </c>
      <c r="H1670" s="23" t="str">
        <f>VLOOKUP(G1670,Tabelle3[],2,FALSE)</f>
        <v>A</v>
      </c>
      <c r="I1670" s="23"/>
      <c r="J1670" s="23"/>
      <c r="K1670" s="23"/>
      <c r="L1670" s="23"/>
      <c r="M1670" s="23"/>
      <c r="N1670" s="25"/>
      <c r="O1670" s="26">
        <f ca="1">_xlfn.IFNA(LOOKUP(A1670,Gewichte!A1696:A4565,Gewichte!B1696:B1934),"")</f>
        <v>0</v>
      </c>
    </row>
    <row r="1671" spans="1:15" x14ac:dyDescent="0.3">
      <c r="A1671" s="31" t="s">
        <v>4511</v>
      </c>
      <c r="B1671" s="23">
        <v>188</v>
      </c>
      <c r="C1671" s="23" t="s">
        <v>4512</v>
      </c>
      <c r="D1671" s="23" t="s">
        <v>4513</v>
      </c>
      <c r="E1671" s="24">
        <v>91.2</v>
      </c>
      <c r="F1671" s="23"/>
      <c r="G1671" s="23">
        <v>11</v>
      </c>
      <c r="H1671" s="23" t="str">
        <f>VLOOKUP(G1671,Tabelle3[],2,FALSE)</f>
        <v>A</v>
      </c>
      <c r="I1671" s="23"/>
      <c r="J1671" s="23"/>
      <c r="K1671" s="23"/>
      <c r="L1671" s="23"/>
      <c r="M1671" s="23"/>
      <c r="N1671" s="25"/>
      <c r="O1671" s="26">
        <f ca="1">_xlfn.IFNA(LOOKUP(A1671,Gewichte!A1697:A4566,Gewichte!B1697:B1935),"")</f>
        <v>0</v>
      </c>
    </row>
    <row r="1672" spans="1:15" x14ac:dyDescent="0.3">
      <c r="A1672" s="31" t="s">
        <v>4517</v>
      </c>
      <c r="B1672" s="23">
        <v>188</v>
      </c>
      <c r="C1672" s="23" t="s">
        <v>4518</v>
      </c>
      <c r="D1672" s="23" t="s">
        <v>4519</v>
      </c>
      <c r="E1672" s="24">
        <v>96</v>
      </c>
      <c r="F1672" s="23"/>
      <c r="G1672" s="23">
        <v>11</v>
      </c>
      <c r="H1672" s="23" t="str">
        <f>VLOOKUP(G1672,Tabelle3[],2,FALSE)</f>
        <v>A</v>
      </c>
      <c r="I1672" s="23"/>
      <c r="J1672" s="23"/>
      <c r="K1672" s="23"/>
      <c r="L1672" s="23"/>
      <c r="M1672" s="23"/>
      <c r="N1672" s="25"/>
      <c r="O1672" s="26">
        <f ca="1">_xlfn.IFNA(LOOKUP(A1672,Gewichte!A1699:A4568,Gewichte!B1699:B1937),"")</f>
        <v>0</v>
      </c>
    </row>
    <row r="1673" spans="1:15" x14ac:dyDescent="0.3">
      <c r="A1673" s="31" t="s">
        <v>4474</v>
      </c>
      <c r="B1673" s="23">
        <v>188</v>
      </c>
      <c r="C1673" s="23" t="s">
        <v>4475</v>
      </c>
      <c r="D1673" s="23" t="s">
        <v>4476</v>
      </c>
      <c r="E1673" s="24">
        <v>13.2</v>
      </c>
      <c r="F1673" s="23"/>
      <c r="G1673" s="23">
        <v>11</v>
      </c>
      <c r="H1673" s="23" t="str">
        <f>VLOOKUP(G1673,Tabelle3[],2,FALSE)</f>
        <v>A</v>
      </c>
      <c r="I1673" s="23"/>
      <c r="J1673" s="23"/>
      <c r="K1673" s="23"/>
      <c r="L1673" s="23"/>
      <c r="M1673" s="23"/>
      <c r="N1673" s="25"/>
      <c r="O1673" s="26">
        <f ca="1">_xlfn.IFNA(LOOKUP(A1673,Gewichte!A1684:A4553,Gewichte!B1684:B1922),"")</f>
        <v>0.03</v>
      </c>
    </row>
    <row r="1674" spans="1:15" x14ac:dyDescent="0.3">
      <c r="A1674" s="31" t="s">
        <v>4482</v>
      </c>
      <c r="B1674" s="23">
        <v>188</v>
      </c>
      <c r="C1674" s="23" t="s">
        <v>4483</v>
      </c>
      <c r="D1674" s="23" t="s">
        <v>4484</v>
      </c>
      <c r="E1674" s="24">
        <v>16.8</v>
      </c>
      <c r="F1674" s="23"/>
      <c r="G1674" s="23">
        <v>11</v>
      </c>
      <c r="H1674" s="23" t="str">
        <f>VLOOKUP(G1674,Tabelle3[],2,FALSE)</f>
        <v>A</v>
      </c>
      <c r="I1674" s="23"/>
      <c r="J1674" s="23"/>
      <c r="K1674" s="23"/>
      <c r="L1674" s="23"/>
      <c r="M1674" s="23"/>
      <c r="N1674" s="25"/>
      <c r="O1674" s="26">
        <f ca="1">_xlfn.IFNA(LOOKUP(A1674,Gewichte!A1687:A4556,Gewichte!B1687:B1925),"")</f>
        <v>0.04</v>
      </c>
    </row>
    <row r="1675" spans="1:15" x14ac:dyDescent="0.3">
      <c r="A1675" s="31" t="s">
        <v>4485</v>
      </c>
      <c r="B1675" s="23">
        <v>188</v>
      </c>
      <c r="C1675" s="23" t="s">
        <v>4486</v>
      </c>
      <c r="D1675" s="23" t="s">
        <v>4487</v>
      </c>
      <c r="E1675" s="24">
        <v>20.399999999999999</v>
      </c>
      <c r="F1675" s="23"/>
      <c r="G1675" s="23">
        <v>11</v>
      </c>
      <c r="H1675" s="23" t="str">
        <f>VLOOKUP(G1675,Tabelle3[],2,FALSE)</f>
        <v>A</v>
      </c>
      <c r="I1675" s="23"/>
      <c r="J1675" s="23"/>
      <c r="K1675" s="23"/>
      <c r="L1675" s="23"/>
      <c r="M1675" s="23"/>
      <c r="N1675" s="25"/>
      <c r="O1675" s="26">
        <f ca="1">_xlfn.IFNA(LOOKUP(A1675,Gewichte!A1688:A4557,Gewichte!B1688:B1926),"")</f>
        <v>0.04</v>
      </c>
    </row>
    <row r="1676" spans="1:15" x14ac:dyDescent="0.3">
      <c r="A1676" s="31" t="s">
        <v>4496</v>
      </c>
      <c r="B1676" s="23">
        <v>188</v>
      </c>
      <c r="C1676" s="23" t="s">
        <v>4497</v>
      </c>
      <c r="D1676" s="23" t="s">
        <v>4498</v>
      </c>
      <c r="E1676" s="24">
        <v>33.6</v>
      </c>
      <c r="F1676" s="23"/>
      <c r="G1676" s="23">
        <v>11</v>
      </c>
      <c r="H1676" s="23" t="str">
        <f>VLOOKUP(G1676,Tabelle3[],2,FALSE)</f>
        <v>A</v>
      </c>
      <c r="I1676" s="23"/>
      <c r="J1676" s="23"/>
      <c r="K1676" s="23"/>
      <c r="L1676" s="23"/>
      <c r="M1676" s="23"/>
      <c r="N1676" s="25"/>
      <c r="O1676" s="26">
        <f ca="1">_xlfn.IFNA(LOOKUP(A1676,Gewichte!A1692:A4561,Gewichte!B1692:B1930),"")</f>
        <v>0.04</v>
      </c>
    </row>
    <row r="1677" spans="1:15" x14ac:dyDescent="0.3">
      <c r="A1677" s="31" t="s">
        <v>4499</v>
      </c>
      <c r="B1677" s="23">
        <v>188</v>
      </c>
      <c r="C1677" s="23" t="s">
        <v>4500</v>
      </c>
      <c r="D1677" s="23" t="s">
        <v>4501</v>
      </c>
      <c r="E1677" s="24">
        <v>46.8</v>
      </c>
      <c r="F1677" s="23"/>
      <c r="G1677" s="23">
        <v>11</v>
      </c>
      <c r="H1677" s="23" t="str">
        <f>VLOOKUP(G1677,Tabelle3[],2,FALSE)</f>
        <v>A</v>
      </c>
      <c r="I1677" s="23"/>
      <c r="J1677" s="23"/>
      <c r="K1677" s="23"/>
      <c r="L1677" s="23"/>
      <c r="M1677" s="23"/>
      <c r="N1677" s="25"/>
      <c r="O1677" s="26">
        <f ca="1">_xlfn.IFNA(LOOKUP(A1677,Gewichte!A1693:A4562,Gewichte!B1693:B1931),"")</f>
        <v>0.04</v>
      </c>
    </row>
    <row r="1678" spans="1:15" x14ac:dyDescent="0.3">
      <c r="A1678" s="31" t="s">
        <v>4514</v>
      </c>
      <c r="B1678" s="23">
        <v>188</v>
      </c>
      <c r="C1678" s="23" t="s">
        <v>4515</v>
      </c>
      <c r="D1678" s="23" t="s">
        <v>4516</v>
      </c>
      <c r="E1678" s="24">
        <v>91.2</v>
      </c>
      <c r="F1678" s="23"/>
      <c r="G1678" s="23">
        <v>11</v>
      </c>
      <c r="H1678" s="23" t="str">
        <f>VLOOKUP(G1678,Tabelle3[],2,FALSE)</f>
        <v>A</v>
      </c>
      <c r="I1678" s="23"/>
      <c r="J1678" s="23"/>
      <c r="K1678" s="23"/>
      <c r="L1678" s="23"/>
      <c r="M1678" s="23"/>
      <c r="N1678" s="25"/>
      <c r="O1678" s="26">
        <f ca="1">_xlfn.IFNA(LOOKUP(A1678,Gewichte!A1698:A4567,Gewichte!B1698:B1936),"")</f>
        <v>0.05</v>
      </c>
    </row>
    <row r="1679" spans="1:15" x14ac:dyDescent="0.3">
      <c r="A1679" s="31" t="s">
        <v>4458</v>
      </c>
      <c r="B1679" s="23">
        <v>188</v>
      </c>
      <c r="C1679" s="23" t="s">
        <v>4459</v>
      </c>
      <c r="D1679" s="23" t="s">
        <v>4460</v>
      </c>
      <c r="E1679" s="24">
        <v>10.8</v>
      </c>
      <c r="F1679" s="23"/>
      <c r="G1679" s="23">
        <v>11</v>
      </c>
      <c r="H1679" s="23" t="str">
        <f>VLOOKUP(G1679,Tabelle3[],2,FALSE)</f>
        <v>A</v>
      </c>
      <c r="I1679" s="23"/>
      <c r="J1679" s="23"/>
      <c r="K1679" s="23"/>
      <c r="L1679" s="23"/>
      <c r="M1679" s="23"/>
      <c r="N1679" s="25"/>
      <c r="O1679" s="26">
        <f ca="1">_xlfn.IFNA(LOOKUP(A1679,Gewichte!A1678:A4547,Gewichte!B1678:B1916),"")</f>
        <v>0.02</v>
      </c>
    </row>
    <row r="1680" spans="1:15" x14ac:dyDescent="0.3">
      <c r="A1680" s="31" t="s">
        <v>4466</v>
      </c>
      <c r="B1680" s="23">
        <v>188</v>
      </c>
      <c r="C1680" s="23" t="s">
        <v>4467</v>
      </c>
      <c r="D1680" s="23" t="s">
        <v>4468</v>
      </c>
      <c r="E1680" s="24">
        <v>12</v>
      </c>
      <c r="F1680" s="23"/>
      <c r="G1680" s="23">
        <v>11</v>
      </c>
      <c r="H1680" s="23" t="str">
        <f>VLOOKUP(G1680,Tabelle3[],2,FALSE)</f>
        <v>A</v>
      </c>
      <c r="I1680" s="23"/>
      <c r="J1680" s="23"/>
      <c r="K1680" s="23"/>
      <c r="L1680" s="23"/>
      <c r="M1680" s="23"/>
      <c r="N1680" s="25"/>
      <c r="O1680" s="26">
        <f ca="1">_xlfn.IFNA(LOOKUP(A1680,Gewichte!A1681:A4550,Gewichte!B1681:B1919),"")</f>
        <v>0.03</v>
      </c>
    </row>
    <row r="1681" spans="1:15" x14ac:dyDescent="0.3">
      <c r="A1681" s="31" t="s">
        <v>4544</v>
      </c>
      <c r="B1681" s="23">
        <v>189</v>
      </c>
      <c r="C1681" s="23" t="s">
        <v>4545</v>
      </c>
      <c r="D1681" s="23" t="s">
        <v>4546</v>
      </c>
      <c r="E1681" s="24">
        <v>18</v>
      </c>
      <c r="F1681" s="23"/>
      <c r="G1681" s="23">
        <v>11</v>
      </c>
      <c r="H1681" s="23" t="str">
        <f>VLOOKUP(G1681,Tabelle3[],2,FALSE)</f>
        <v>A</v>
      </c>
      <c r="I1681" s="23"/>
      <c r="J1681" s="23"/>
      <c r="K1681" s="23"/>
      <c r="L1681" s="23"/>
      <c r="M1681" s="23"/>
      <c r="N1681" s="25"/>
      <c r="O1681" s="26">
        <f ca="1">_xlfn.IFNA(LOOKUP(A1681,Gewichte!A1708:A4577,Gewichte!B1708:B1946),"")</f>
        <v>0.04</v>
      </c>
    </row>
    <row r="1682" spans="1:15" x14ac:dyDescent="0.3">
      <c r="A1682" s="31" t="s">
        <v>4559</v>
      </c>
      <c r="B1682" s="23">
        <v>189</v>
      </c>
      <c r="C1682" s="23" t="s">
        <v>4560</v>
      </c>
      <c r="D1682" s="23" t="s">
        <v>4561</v>
      </c>
      <c r="E1682" s="24">
        <v>26.4</v>
      </c>
      <c r="F1682" s="23"/>
      <c r="G1682" s="23">
        <v>11</v>
      </c>
      <c r="H1682" s="23" t="str">
        <f>VLOOKUP(G1682,Tabelle3[],2,FALSE)</f>
        <v>A</v>
      </c>
      <c r="I1682" s="23"/>
      <c r="J1682" s="23"/>
      <c r="K1682" s="23"/>
      <c r="L1682" s="23"/>
      <c r="M1682" s="23"/>
      <c r="N1682" s="25"/>
      <c r="O1682" s="26">
        <f ca="1">_xlfn.IFNA(LOOKUP(A1682,Gewichte!A1713:A4582,Gewichte!B1713:B1951),"")</f>
        <v>0</v>
      </c>
    </row>
    <row r="1683" spans="1:15" x14ac:dyDescent="0.3">
      <c r="A1683" s="31" t="s">
        <v>4580</v>
      </c>
      <c r="B1683" s="23">
        <v>189</v>
      </c>
      <c r="C1683" s="23" t="s">
        <v>4581</v>
      </c>
      <c r="D1683" s="23" t="s">
        <v>4582</v>
      </c>
      <c r="E1683" s="24">
        <v>48</v>
      </c>
      <c r="F1683" s="23"/>
      <c r="G1683" s="23">
        <v>11</v>
      </c>
      <c r="H1683" s="23" t="str">
        <f>VLOOKUP(G1683,Tabelle3[],2,FALSE)</f>
        <v>A</v>
      </c>
      <c r="I1683" s="23"/>
      <c r="J1683" s="23"/>
      <c r="K1683" s="23"/>
      <c r="L1683" s="23"/>
      <c r="M1683" s="23"/>
      <c r="N1683" s="25"/>
      <c r="O1683" s="26">
        <f ca="1">_xlfn.IFNA(LOOKUP(A1683,Gewichte!A1720:A4589,Gewichte!B1720:B1958),"")</f>
        <v>0</v>
      </c>
    </row>
    <row r="1684" spans="1:15" x14ac:dyDescent="0.3">
      <c r="A1684" s="31" t="s">
        <v>4589</v>
      </c>
      <c r="B1684" s="23">
        <v>189</v>
      </c>
      <c r="C1684" s="23" t="s">
        <v>4590</v>
      </c>
      <c r="D1684" s="23" t="s">
        <v>4591</v>
      </c>
      <c r="E1684" s="24">
        <v>73.2</v>
      </c>
      <c r="F1684" s="23"/>
      <c r="G1684" s="23">
        <v>11</v>
      </c>
      <c r="H1684" s="23" t="str">
        <f>VLOOKUP(G1684,Tabelle3[],2,FALSE)</f>
        <v>A</v>
      </c>
      <c r="I1684" s="23"/>
      <c r="J1684" s="23"/>
      <c r="K1684" s="23"/>
      <c r="L1684" s="23"/>
      <c r="M1684" s="23"/>
      <c r="N1684" s="25"/>
      <c r="O1684" s="26">
        <f ca="1">_xlfn.IFNA(LOOKUP(A1684,Gewichte!A1723:A4592,Gewichte!B1723:B1961),"")</f>
        <v>0</v>
      </c>
    </row>
    <row r="1685" spans="1:15" x14ac:dyDescent="0.3">
      <c r="A1685" s="31" t="s">
        <v>4586</v>
      </c>
      <c r="B1685" s="23">
        <v>189</v>
      </c>
      <c r="C1685" s="23" t="s">
        <v>4587</v>
      </c>
      <c r="D1685" s="23" t="s">
        <v>4588</v>
      </c>
      <c r="E1685" s="24">
        <v>66</v>
      </c>
      <c r="F1685" s="23"/>
      <c r="G1685" s="23">
        <v>11</v>
      </c>
      <c r="H1685" s="23" t="str">
        <f>VLOOKUP(G1685,Tabelle3[],2,FALSE)</f>
        <v>A</v>
      </c>
      <c r="I1685" s="23"/>
      <c r="J1685" s="23"/>
      <c r="K1685" s="23"/>
      <c r="L1685" s="23"/>
      <c r="M1685" s="23"/>
      <c r="N1685" s="25"/>
      <c r="O1685" s="26">
        <f ca="1">_xlfn.IFNA(LOOKUP(A1685,Gewichte!A1722:A4591,Gewichte!B1722:B1960),"")</f>
        <v>0</v>
      </c>
    </row>
    <row r="1686" spans="1:15" x14ac:dyDescent="0.3">
      <c r="A1686" s="31" t="s">
        <v>4529</v>
      </c>
      <c r="B1686" s="23">
        <v>189</v>
      </c>
      <c r="C1686" s="23" t="s">
        <v>4530</v>
      </c>
      <c r="D1686" s="23" t="s">
        <v>4531</v>
      </c>
      <c r="E1686" s="24">
        <v>16.8</v>
      </c>
      <c r="F1686" s="23"/>
      <c r="G1686" s="23">
        <v>11</v>
      </c>
      <c r="H1686" s="23" t="str">
        <f>VLOOKUP(G1686,Tabelle3[],2,FALSE)</f>
        <v>A</v>
      </c>
      <c r="I1686" s="23"/>
      <c r="J1686" s="23"/>
      <c r="K1686" s="23"/>
      <c r="L1686" s="23"/>
      <c r="M1686" s="23"/>
      <c r="N1686" s="25"/>
      <c r="O1686" s="26">
        <f ca="1">_xlfn.IFNA(LOOKUP(A1686,Gewichte!A1703:A4572,Gewichte!B1703:B1941),"")</f>
        <v>0</v>
      </c>
    </row>
    <row r="1687" spans="1:15" x14ac:dyDescent="0.3">
      <c r="A1687" s="31" t="s">
        <v>4532</v>
      </c>
      <c r="B1687" s="23">
        <v>189</v>
      </c>
      <c r="C1687" s="23" t="s">
        <v>4533</v>
      </c>
      <c r="D1687" s="23" t="s">
        <v>4534</v>
      </c>
      <c r="E1687" s="24">
        <v>16.8</v>
      </c>
      <c r="F1687" s="23"/>
      <c r="G1687" s="23">
        <v>11</v>
      </c>
      <c r="H1687" s="23" t="str">
        <f>VLOOKUP(G1687,Tabelle3[],2,FALSE)</f>
        <v>A</v>
      </c>
      <c r="I1687" s="23"/>
      <c r="J1687" s="23"/>
      <c r="K1687" s="23"/>
      <c r="L1687" s="23"/>
      <c r="M1687" s="23"/>
      <c r="N1687" s="25"/>
      <c r="O1687" s="26">
        <f ca="1">_xlfn.IFNA(LOOKUP(A1687,Gewichte!A1704:A4573,Gewichte!B1704:B1942),"")</f>
        <v>0</v>
      </c>
    </row>
    <row r="1688" spans="1:15" x14ac:dyDescent="0.3">
      <c r="A1688" s="31" t="s">
        <v>4547</v>
      </c>
      <c r="B1688" s="23">
        <v>189</v>
      </c>
      <c r="C1688" s="23" t="s">
        <v>4548</v>
      </c>
      <c r="D1688" s="23" t="s">
        <v>4549</v>
      </c>
      <c r="E1688" s="24">
        <v>19.2</v>
      </c>
      <c r="F1688" s="23"/>
      <c r="G1688" s="23">
        <v>11</v>
      </c>
      <c r="H1688" s="23" t="str">
        <f>VLOOKUP(G1688,Tabelle3[],2,FALSE)</f>
        <v>A</v>
      </c>
      <c r="I1688" s="23"/>
      <c r="J1688" s="23"/>
      <c r="K1688" s="23"/>
      <c r="L1688" s="23"/>
      <c r="M1688" s="23"/>
      <c r="N1688" s="25"/>
      <c r="O1688" s="26">
        <f ca="1">_xlfn.IFNA(LOOKUP(A1688,Gewichte!A1709:A4578,Gewichte!B1709:B1947),"")</f>
        <v>0.06</v>
      </c>
    </row>
    <row r="1689" spans="1:15" x14ac:dyDescent="0.3">
      <c r="A1689" s="31" t="s">
        <v>4562</v>
      </c>
      <c r="B1689" s="23">
        <v>189</v>
      </c>
      <c r="C1689" s="23" t="s">
        <v>4563</v>
      </c>
      <c r="D1689" s="23" t="s">
        <v>4564</v>
      </c>
      <c r="E1689" s="24">
        <v>27.6</v>
      </c>
      <c r="F1689" s="23"/>
      <c r="G1689" s="23">
        <v>11</v>
      </c>
      <c r="H1689" s="23" t="str">
        <f>VLOOKUP(G1689,Tabelle3[],2,FALSE)</f>
        <v>A</v>
      </c>
      <c r="I1689" s="23"/>
      <c r="J1689" s="23"/>
      <c r="K1689" s="23"/>
      <c r="L1689" s="23"/>
      <c r="M1689" s="23"/>
      <c r="N1689" s="25"/>
      <c r="O1689" s="26">
        <f ca="1">_xlfn.IFNA(LOOKUP(A1689,Gewichte!A1714:A4583,Gewichte!B1714:B1952),"")</f>
        <v>0.13</v>
      </c>
    </row>
    <row r="1690" spans="1:15" x14ac:dyDescent="0.3">
      <c r="A1690" s="31" t="s">
        <v>4571</v>
      </c>
      <c r="B1690" s="23">
        <v>189</v>
      </c>
      <c r="C1690" s="23" t="s">
        <v>4572</v>
      </c>
      <c r="D1690" s="23" t="s">
        <v>4573</v>
      </c>
      <c r="E1690" s="24">
        <v>33.6</v>
      </c>
      <c r="F1690" s="23"/>
      <c r="G1690" s="23">
        <v>11</v>
      </c>
      <c r="H1690" s="23" t="str">
        <f>VLOOKUP(G1690,Tabelle3[],2,FALSE)</f>
        <v>A</v>
      </c>
      <c r="I1690" s="23"/>
      <c r="J1690" s="23"/>
      <c r="K1690" s="23"/>
      <c r="L1690" s="23"/>
      <c r="M1690" s="23"/>
      <c r="N1690" s="25"/>
      <c r="O1690" s="26">
        <f ca="1">_xlfn.IFNA(LOOKUP(A1690,Gewichte!A1717:A4586,Gewichte!B1717:B1955),"")</f>
        <v>0.2</v>
      </c>
    </row>
    <row r="1691" spans="1:15" x14ac:dyDescent="0.3">
      <c r="A1691" s="31" t="s">
        <v>4577</v>
      </c>
      <c r="B1691" s="23">
        <v>189</v>
      </c>
      <c r="C1691" s="23" t="s">
        <v>4578</v>
      </c>
      <c r="D1691" s="23" t="s">
        <v>4579</v>
      </c>
      <c r="E1691" s="24">
        <v>40.799999999999997</v>
      </c>
      <c r="F1691" s="23"/>
      <c r="G1691" s="23">
        <v>11</v>
      </c>
      <c r="H1691" s="23" t="str">
        <f>VLOOKUP(G1691,Tabelle3[],2,FALSE)</f>
        <v>A</v>
      </c>
      <c r="I1691" s="23"/>
      <c r="J1691" s="23"/>
      <c r="K1691" s="23"/>
      <c r="L1691" s="23"/>
      <c r="M1691" s="23"/>
      <c r="N1691" s="25"/>
      <c r="O1691" s="26">
        <f ca="1">_xlfn.IFNA(LOOKUP(A1691,Gewichte!A1719:A4588,Gewichte!B1719:B1957),"")</f>
        <v>0</v>
      </c>
    </row>
    <row r="1692" spans="1:15" x14ac:dyDescent="0.3">
      <c r="A1692" s="31" t="s">
        <v>4526</v>
      </c>
      <c r="B1692" s="23">
        <v>189</v>
      </c>
      <c r="C1692" s="23" t="s">
        <v>4527</v>
      </c>
      <c r="D1692" s="23" t="s">
        <v>4528</v>
      </c>
      <c r="E1692" s="24">
        <v>15.6</v>
      </c>
      <c r="F1692" s="23"/>
      <c r="G1692" s="23">
        <v>11</v>
      </c>
      <c r="H1692" s="23" t="str">
        <f>VLOOKUP(G1692,Tabelle3[],2,FALSE)</f>
        <v>A</v>
      </c>
      <c r="I1692" s="23"/>
      <c r="J1692" s="23"/>
      <c r="K1692" s="23"/>
      <c r="L1692" s="23"/>
      <c r="M1692" s="23"/>
      <c r="N1692" s="25"/>
      <c r="O1692" s="26">
        <f ca="1">_xlfn.IFNA(LOOKUP(A1692,Gewichte!A1702:A4571,Gewichte!B1702:B1940),"")</f>
        <v>0.03</v>
      </c>
    </row>
    <row r="1693" spans="1:15" x14ac:dyDescent="0.3">
      <c r="A1693" s="31" t="s">
        <v>4535</v>
      </c>
      <c r="B1693" s="23">
        <v>189</v>
      </c>
      <c r="C1693" s="23" t="s">
        <v>4536</v>
      </c>
      <c r="D1693" s="23" t="s">
        <v>4537</v>
      </c>
      <c r="E1693" s="24">
        <v>16.8</v>
      </c>
      <c r="F1693" s="23"/>
      <c r="G1693" s="23">
        <v>11</v>
      </c>
      <c r="H1693" s="23" t="str">
        <f>VLOOKUP(G1693,Tabelle3[],2,FALSE)</f>
        <v>A</v>
      </c>
      <c r="I1693" s="23"/>
      <c r="J1693" s="23"/>
      <c r="K1693" s="23"/>
      <c r="L1693" s="23"/>
      <c r="M1693" s="23"/>
      <c r="N1693" s="25"/>
      <c r="O1693" s="26">
        <f ca="1">_xlfn.IFNA(LOOKUP(A1693,Gewichte!A1705:A4574,Gewichte!B1705:B1943),"")</f>
        <v>0.04</v>
      </c>
    </row>
    <row r="1694" spans="1:15" x14ac:dyDescent="0.3">
      <c r="A1694" s="31" t="s">
        <v>4550</v>
      </c>
      <c r="B1694" s="23">
        <v>189</v>
      </c>
      <c r="C1694" s="23" t="s">
        <v>4551</v>
      </c>
      <c r="D1694" s="23" t="s">
        <v>4552</v>
      </c>
      <c r="E1694" s="24">
        <v>19.2</v>
      </c>
      <c r="F1694" s="23"/>
      <c r="G1694" s="23">
        <v>11</v>
      </c>
      <c r="H1694" s="23" t="str">
        <f>VLOOKUP(G1694,Tabelle3[],2,FALSE)</f>
        <v>A</v>
      </c>
      <c r="I1694" s="23"/>
      <c r="J1694" s="23"/>
      <c r="K1694" s="23"/>
      <c r="L1694" s="23"/>
      <c r="M1694" s="23"/>
      <c r="N1694" s="25">
        <v>7610726103287</v>
      </c>
      <c r="O1694" s="26">
        <f ca="1">_xlfn.IFNA(LOOKUP(A1694,Gewichte!A1710:A4579,Gewichte!B1710:B1948),"")</f>
        <v>0</v>
      </c>
    </row>
    <row r="1695" spans="1:15" x14ac:dyDescent="0.3">
      <c r="A1695" s="31" t="s">
        <v>4565</v>
      </c>
      <c r="B1695" s="23">
        <v>189</v>
      </c>
      <c r="C1695" s="23" t="s">
        <v>4566</v>
      </c>
      <c r="D1695" s="23" t="s">
        <v>4567</v>
      </c>
      <c r="E1695" s="24">
        <v>27.6</v>
      </c>
      <c r="F1695" s="23"/>
      <c r="G1695" s="23">
        <v>11</v>
      </c>
      <c r="H1695" s="23" t="str">
        <f>VLOOKUP(G1695,Tabelle3[],2,FALSE)</f>
        <v>A</v>
      </c>
      <c r="I1695" s="23"/>
      <c r="J1695" s="23"/>
      <c r="K1695" s="23"/>
      <c r="L1695" s="23"/>
      <c r="M1695" s="23"/>
      <c r="N1695" s="25">
        <v>7610726103294</v>
      </c>
      <c r="O1695" s="26">
        <f ca="1">_xlfn.IFNA(LOOKUP(A1695,Gewichte!A1715:A4584,Gewichte!B1715:B1953),"")</f>
        <v>0</v>
      </c>
    </row>
    <row r="1696" spans="1:15" x14ac:dyDescent="0.3">
      <c r="A1696" s="31" t="s">
        <v>4574</v>
      </c>
      <c r="B1696" s="23">
        <v>189</v>
      </c>
      <c r="C1696" s="23" t="s">
        <v>4575</v>
      </c>
      <c r="D1696" s="23" t="s">
        <v>4576</v>
      </c>
      <c r="E1696" s="24">
        <v>33.6</v>
      </c>
      <c r="F1696" s="23"/>
      <c r="G1696" s="23">
        <v>11</v>
      </c>
      <c r="H1696" s="23" t="str">
        <f>VLOOKUP(G1696,Tabelle3[],2,FALSE)</f>
        <v>A</v>
      </c>
      <c r="I1696" s="23"/>
      <c r="J1696" s="23"/>
      <c r="K1696" s="23"/>
      <c r="L1696" s="23"/>
      <c r="M1696" s="23"/>
      <c r="N1696" s="25"/>
      <c r="O1696" s="26">
        <f ca="1">_xlfn.IFNA(LOOKUP(A1696,Gewichte!A1718:A4587,Gewichte!B1718:B1956),"")</f>
        <v>0</v>
      </c>
    </row>
    <row r="1697" spans="1:15" x14ac:dyDescent="0.3">
      <c r="A1697" s="31" t="s">
        <v>4538</v>
      </c>
      <c r="B1697" s="23">
        <v>189</v>
      </c>
      <c r="C1697" s="23" t="s">
        <v>4539</v>
      </c>
      <c r="D1697" s="23" t="s">
        <v>4540</v>
      </c>
      <c r="E1697" s="24">
        <v>16.8</v>
      </c>
      <c r="F1697" s="23"/>
      <c r="G1697" s="23">
        <v>11</v>
      </c>
      <c r="H1697" s="23" t="str">
        <f>VLOOKUP(G1697,Tabelle3[],2,FALSE)</f>
        <v>A</v>
      </c>
      <c r="I1697" s="23"/>
      <c r="J1697" s="23"/>
      <c r="K1697" s="23"/>
      <c r="L1697" s="23"/>
      <c r="M1697" s="23"/>
      <c r="N1697" s="25">
        <v>7610726103300</v>
      </c>
      <c r="O1697" s="26">
        <f ca="1">_xlfn.IFNA(LOOKUP(A1697,Gewichte!A1706:A4575,Gewichte!B1706:B1944),"")</f>
        <v>0</v>
      </c>
    </row>
    <row r="1698" spans="1:15" x14ac:dyDescent="0.3">
      <c r="A1698" s="31" t="s">
        <v>4553</v>
      </c>
      <c r="B1698" s="23">
        <v>189</v>
      </c>
      <c r="C1698" s="23" t="s">
        <v>4554</v>
      </c>
      <c r="D1698" s="23" t="s">
        <v>4555</v>
      </c>
      <c r="E1698" s="24">
        <v>20.399999999999999</v>
      </c>
      <c r="F1698" s="23"/>
      <c r="G1698" s="23">
        <v>11</v>
      </c>
      <c r="H1698" s="23" t="str">
        <f>VLOOKUP(G1698,Tabelle3[],2,FALSE)</f>
        <v>A</v>
      </c>
      <c r="I1698" s="23"/>
      <c r="J1698" s="23"/>
      <c r="K1698" s="23"/>
      <c r="L1698" s="23"/>
      <c r="M1698" s="23"/>
      <c r="N1698" s="25">
        <v>7610726103317</v>
      </c>
      <c r="O1698" s="26">
        <f ca="1">_xlfn.IFNA(LOOKUP(A1698,Gewichte!A1711:A4580,Gewichte!B1711:B1949),"")</f>
        <v>0.03</v>
      </c>
    </row>
    <row r="1699" spans="1:15" x14ac:dyDescent="0.3">
      <c r="A1699" s="31" t="s">
        <v>4568</v>
      </c>
      <c r="B1699" s="23">
        <v>189</v>
      </c>
      <c r="C1699" s="23" t="s">
        <v>4569</v>
      </c>
      <c r="D1699" s="23" t="s">
        <v>4570</v>
      </c>
      <c r="E1699" s="24">
        <v>27.6</v>
      </c>
      <c r="F1699" s="23"/>
      <c r="G1699" s="23">
        <v>11</v>
      </c>
      <c r="H1699" s="23" t="str">
        <f>VLOOKUP(G1699,Tabelle3[],2,FALSE)</f>
        <v>A</v>
      </c>
      <c r="I1699" s="23"/>
      <c r="J1699" s="23"/>
      <c r="K1699" s="23"/>
      <c r="L1699" s="23"/>
      <c r="M1699" s="23"/>
      <c r="N1699" s="25">
        <v>7610726103324</v>
      </c>
      <c r="O1699" s="26">
        <f ca="1">_xlfn.IFNA(LOOKUP(A1699,Gewichte!A1716:A4585,Gewichte!B1716:B1954),"")</f>
        <v>0.05</v>
      </c>
    </row>
    <row r="1700" spans="1:15" x14ac:dyDescent="0.3">
      <c r="A1700" s="31" t="s">
        <v>4583</v>
      </c>
      <c r="B1700" s="23">
        <v>189</v>
      </c>
      <c r="C1700" s="23" t="s">
        <v>4584</v>
      </c>
      <c r="D1700" s="23" t="s">
        <v>4585</v>
      </c>
      <c r="E1700" s="24">
        <v>51.6</v>
      </c>
      <c r="F1700" s="23"/>
      <c r="G1700" s="23">
        <v>11</v>
      </c>
      <c r="H1700" s="23" t="str">
        <f>VLOOKUP(G1700,Tabelle3[],2,FALSE)</f>
        <v>A</v>
      </c>
      <c r="I1700" s="23"/>
      <c r="J1700" s="23"/>
      <c r="K1700" s="23"/>
      <c r="L1700" s="23"/>
      <c r="M1700" s="23"/>
      <c r="N1700" s="25"/>
      <c r="O1700" s="26">
        <f ca="1">_xlfn.IFNA(LOOKUP(A1700,Gewichte!A1721:A4590,Gewichte!B1721:B1959),"")</f>
        <v>0.08</v>
      </c>
    </row>
    <row r="1701" spans="1:15" x14ac:dyDescent="0.3">
      <c r="A1701" s="31" t="s">
        <v>4556</v>
      </c>
      <c r="B1701" s="23">
        <v>189</v>
      </c>
      <c r="C1701" s="23" t="s">
        <v>4557</v>
      </c>
      <c r="D1701" s="23" t="s">
        <v>4558</v>
      </c>
      <c r="E1701" s="24">
        <v>24</v>
      </c>
      <c r="F1701" s="23"/>
      <c r="G1701" s="23">
        <v>11</v>
      </c>
      <c r="H1701" s="23" t="str">
        <f>VLOOKUP(G1701,Tabelle3[],2,FALSE)</f>
        <v>A</v>
      </c>
      <c r="I1701" s="23"/>
      <c r="J1701" s="23"/>
      <c r="K1701" s="23"/>
      <c r="L1701" s="23"/>
      <c r="M1701" s="23"/>
      <c r="N1701" s="25"/>
      <c r="O1701" s="26">
        <f ca="1">_xlfn.IFNA(LOOKUP(A1701,Gewichte!A1712:A4581,Gewichte!B1712:B1950),"")</f>
        <v>0.01</v>
      </c>
    </row>
    <row r="1702" spans="1:15" x14ac:dyDescent="0.3">
      <c r="A1702" s="31" t="s">
        <v>4541</v>
      </c>
      <c r="B1702" s="23">
        <v>189</v>
      </c>
      <c r="C1702" s="23" t="s">
        <v>4542</v>
      </c>
      <c r="D1702" s="23" t="s">
        <v>4543</v>
      </c>
      <c r="E1702" s="24">
        <v>16.8</v>
      </c>
      <c r="F1702" s="23"/>
      <c r="G1702" s="23">
        <v>11</v>
      </c>
      <c r="H1702" s="23" t="str">
        <f>VLOOKUP(G1702,Tabelle3[],2,FALSE)</f>
        <v>A</v>
      </c>
      <c r="I1702" s="23"/>
      <c r="J1702" s="23"/>
      <c r="K1702" s="23"/>
      <c r="L1702" s="23"/>
      <c r="M1702" s="23"/>
      <c r="N1702" s="25">
        <v>7610726103331</v>
      </c>
      <c r="O1702" s="26">
        <f ca="1">_xlfn.IFNA(LOOKUP(A1702,Gewichte!A1707:A4576,Gewichte!B1707:B1945),"")</f>
        <v>0.03</v>
      </c>
    </row>
    <row r="1703" spans="1:15" x14ac:dyDescent="0.3">
      <c r="A1703" s="31" t="s">
        <v>4602</v>
      </c>
      <c r="B1703" s="23">
        <v>190</v>
      </c>
      <c r="C1703" s="23" t="s">
        <v>4603</v>
      </c>
      <c r="D1703" s="23"/>
      <c r="E1703" s="24">
        <v>164</v>
      </c>
      <c r="F1703" s="23"/>
      <c r="G1703" s="23">
        <v>11</v>
      </c>
      <c r="H1703" s="23" t="str">
        <f>VLOOKUP(G1703,Tabelle3[],2,FALSE)</f>
        <v>A</v>
      </c>
      <c r="I1703" s="23">
        <v>1</v>
      </c>
      <c r="J1703" s="23">
        <v>0.1</v>
      </c>
      <c r="K1703" s="23"/>
      <c r="L1703" s="23">
        <v>3.66</v>
      </c>
      <c r="M1703" s="23"/>
      <c r="N1703" s="25"/>
      <c r="O1703" s="26" t="str">
        <f>_xlfn.IFNA(LOOKUP(A1703,Gewichte!A1732:A4601,Gewichte!B1732:B1970),"")</f>
        <v/>
      </c>
    </row>
    <row r="1704" spans="1:15" x14ac:dyDescent="0.3">
      <c r="A1704" s="31" t="s">
        <v>4607</v>
      </c>
      <c r="B1704" s="23">
        <v>190</v>
      </c>
      <c r="C1704" s="23" t="s">
        <v>4608</v>
      </c>
      <c r="D1704" s="23"/>
      <c r="E1704" s="24">
        <v>255.9</v>
      </c>
      <c r="F1704" s="23"/>
      <c r="G1704" s="23">
        <v>11</v>
      </c>
      <c r="H1704" s="23" t="str">
        <f>VLOOKUP(G1704,Tabelle3[],2,FALSE)</f>
        <v>A</v>
      </c>
      <c r="I1704" s="23">
        <v>1</v>
      </c>
      <c r="J1704" s="23">
        <v>0.1</v>
      </c>
      <c r="K1704" s="23"/>
      <c r="L1704" s="23">
        <v>5.1100000000000003</v>
      </c>
      <c r="M1704" s="23"/>
      <c r="N1704" s="25"/>
      <c r="O1704" s="26" t="str">
        <f>_xlfn.IFNA(LOOKUP(A1704,Gewichte!A1736:A4605,Gewichte!B1736:B1974),"")</f>
        <v/>
      </c>
    </row>
    <row r="1705" spans="1:15" x14ac:dyDescent="0.3">
      <c r="A1705" s="31" t="s">
        <v>4612</v>
      </c>
      <c r="B1705" s="23">
        <v>190</v>
      </c>
      <c r="C1705" s="23" t="s">
        <v>4613</v>
      </c>
      <c r="D1705" s="23"/>
      <c r="E1705" s="24">
        <v>402.7</v>
      </c>
      <c r="F1705" s="23"/>
      <c r="G1705" s="23">
        <v>11</v>
      </c>
      <c r="H1705" s="23" t="str">
        <f>VLOOKUP(G1705,Tabelle3[],2,FALSE)</f>
        <v>A</v>
      </c>
      <c r="I1705" s="23">
        <v>1</v>
      </c>
      <c r="J1705" s="23">
        <v>0.1</v>
      </c>
      <c r="K1705" s="23"/>
      <c r="L1705" s="23">
        <v>8.5500000000000007</v>
      </c>
      <c r="M1705" s="23"/>
      <c r="N1705" s="25"/>
      <c r="O1705" s="26" t="str">
        <f>_xlfn.IFNA(LOOKUP(A1705,Gewichte!A1740:A4609,Gewichte!B1740:B1978),"")</f>
        <v/>
      </c>
    </row>
    <row r="1706" spans="1:15" x14ac:dyDescent="0.3">
      <c r="A1706" s="31" t="s">
        <v>4592</v>
      </c>
      <c r="B1706" s="23">
        <v>190</v>
      </c>
      <c r="C1706" s="23" t="s">
        <v>4593</v>
      </c>
      <c r="D1706" s="23"/>
      <c r="E1706" s="24">
        <v>100.7</v>
      </c>
      <c r="F1706" s="23"/>
      <c r="G1706" s="23">
        <v>11</v>
      </c>
      <c r="H1706" s="23" t="str">
        <f>VLOOKUP(G1706,Tabelle3[],2,FALSE)</f>
        <v>A</v>
      </c>
      <c r="I1706" s="23">
        <v>1</v>
      </c>
      <c r="J1706" s="23">
        <v>0.1</v>
      </c>
      <c r="K1706" s="23"/>
      <c r="L1706" s="23">
        <v>2.2200000000000002</v>
      </c>
      <c r="M1706" s="23"/>
      <c r="N1706" s="25"/>
      <c r="O1706" s="26" t="str">
        <f>_xlfn.IFNA(LOOKUP(A1706,Gewichte!A1724:A4593,Gewichte!B1724:B1962),"")</f>
        <v/>
      </c>
    </row>
    <row r="1707" spans="1:15" x14ac:dyDescent="0.3">
      <c r="A1707" s="31" t="s">
        <v>4597</v>
      </c>
      <c r="B1707" s="23">
        <v>190</v>
      </c>
      <c r="C1707" s="23" t="s">
        <v>4598</v>
      </c>
      <c r="D1707" s="23"/>
      <c r="E1707" s="24">
        <v>124.8</v>
      </c>
      <c r="F1707" s="23"/>
      <c r="G1707" s="23">
        <v>11</v>
      </c>
      <c r="H1707" s="23" t="str">
        <f>VLOOKUP(G1707,Tabelle3[],2,FALSE)</f>
        <v>A</v>
      </c>
      <c r="I1707" s="23">
        <v>1</v>
      </c>
      <c r="J1707" s="23">
        <v>0.1</v>
      </c>
      <c r="K1707" s="23"/>
      <c r="L1707" s="23">
        <v>2.78</v>
      </c>
      <c r="M1707" s="23"/>
      <c r="N1707" s="25"/>
      <c r="O1707" s="26" t="str">
        <f>_xlfn.IFNA(LOOKUP(A1707,Gewichte!A1728:A4597,Gewichte!B1728:B1966),"")</f>
        <v/>
      </c>
    </row>
    <row r="1708" spans="1:15" x14ac:dyDescent="0.3">
      <c r="A1708" s="31" t="s">
        <v>4604</v>
      </c>
      <c r="B1708" s="23">
        <v>190</v>
      </c>
      <c r="C1708" s="23" t="s">
        <v>4603</v>
      </c>
      <c r="D1708" s="23"/>
      <c r="E1708" s="24">
        <v>168.3</v>
      </c>
      <c r="F1708" s="23"/>
      <c r="G1708" s="23">
        <v>11</v>
      </c>
      <c r="H1708" s="23" t="str">
        <f>VLOOKUP(G1708,Tabelle3[],2,FALSE)</f>
        <v>A</v>
      </c>
      <c r="I1708" s="23">
        <v>1</v>
      </c>
      <c r="J1708" s="23">
        <v>0.1</v>
      </c>
      <c r="K1708" s="23"/>
      <c r="L1708" s="23">
        <v>3.66</v>
      </c>
      <c r="M1708" s="23"/>
      <c r="N1708" s="25"/>
      <c r="O1708" s="26" t="str">
        <f>_xlfn.IFNA(LOOKUP(A1708,Gewichte!A1733:A4602,Gewichte!B1733:B1971),"")</f>
        <v/>
      </c>
    </row>
    <row r="1709" spans="1:15" x14ac:dyDescent="0.3">
      <c r="A1709" s="31" t="s">
        <v>4610</v>
      </c>
      <c r="B1709" s="23">
        <v>190</v>
      </c>
      <c r="C1709" s="23" t="s">
        <v>4608</v>
      </c>
      <c r="D1709" s="23"/>
      <c r="E1709" s="24">
        <v>311.7</v>
      </c>
      <c r="F1709" s="23"/>
      <c r="G1709" s="23">
        <v>11</v>
      </c>
      <c r="H1709" s="23" t="str">
        <f>VLOOKUP(G1709,Tabelle3[],2,FALSE)</f>
        <v>A</v>
      </c>
      <c r="I1709" s="23">
        <v>1</v>
      </c>
      <c r="J1709" s="23">
        <v>0.1</v>
      </c>
      <c r="K1709" s="23"/>
      <c r="L1709" s="23">
        <v>5.1100000000000003</v>
      </c>
      <c r="M1709" s="23"/>
      <c r="N1709" s="25"/>
      <c r="O1709" s="26" t="str">
        <f>_xlfn.IFNA(LOOKUP(A1709,Gewichte!A1738:A4607,Gewichte!B1738:B1976),"")</f>
        <v/>
      </c>
    </row>
    <row r="1710" spans="1:15" x14ac:dyDescent="0.3">
      <c r="A1710" s="31" t="s">
        <v>4614</v>
      </c>
      <c r="B1710" s="23">
        <v>190</v>
      </c>
      <c r="C1710" s="23" t="s">
        <v>4613</v>
      </c>
      <c r="D1710" s="23"/>
      <c r="E1710" s="24">
        <v>492</v>
      </c>
      <c r="F1710" s="23"/>
      <c r="G1710" s="23">
        <v>11</v>
      </c>
      <c r="H1710" s="23" t="str">
        <f>VLOOKUP(G1710,Tabelle3[],2,FALSE)</f>
        <v>A</v>
      </c>
      <c r="I1710" s="23">
        <v>1</v>
      </c>
      <c r="J1710" s="23">
        <v>0.1</v>
      </c>
      <c r="K1710" s="23"/>
      <c r="L1710" s="23">
        <v>8.5500000000000007</v>
      </c>
      <c r="M1710" s="23"/>
      <c r="N1710" s="25"/>
      <c r="O1710" s="26" t="str">
        <f>_xlfn.IFNA(LOOKUP(A1710,Gewichte!A1741:A4610,Gewichte!B1741:B1979),"")</f>
        <v/>
      </c>
    </row>
    <row r="1711" spans="1:15" x14ac:dyDescent="0.3">
      <c r="A1711" s="31" t="s">
        <v>4595</v>
      </c>
      <c r="B1711" s="23">
        <v>190</v>
      </c>
      <c r="C1711" s="23" t="s">
        <v>4593</v>
      </c>
      <c r="D1711" s="23"/>
      <c r="E1711" s="24">
        <v>111.2</v>
      </c>
      <c r="F1711" s="23"/>
      <c r="G1711" s="23">
        <v>11</v>
      </c>
      <c r="H1711" s="23" t="str">
        <f>VLOOKUP(G1711,Tabelle3[],2,FALSE)</f>
        <v>A</v>
      </c>
      <c r="I1711" s="23">
        <v>1</v>
      </c>
      <c r="J1711" s="23">
        <v>0.1</v>
      </c>
      <c r="K1711" s="23"/>
      <c r="L1711" s="23">
        <v>2.2200000000000002</v>
      </c>
      <c r="M1711" s="23"/>
      <c r="N1711" s="25"/>
      <c r="O1711" s="26" t="str">
        <f>_xlfn.IFNA(LOOKUP(A1711,Gewichte!A1726:A4595,Gewichte!B1726:B1964),"")</f>
        <v/>
      </c>
    </row>
    <row r="1712" spans="1:15" x14ac:dyDescent="0.3">
      <c r="A1712" s="31" t="s">
        <v>4600</v>
      </c>
      <c r="B1712" s="23">
        <v>190</v>
      </c>
      <c r="C1712" s="23" t="s">
        <v>4598</v>
      </c>
      <c r="D1712" s="23"/>
      <c r="E1712" s="24">
        <v>138.9</v>
      </c>
      <c r="F1712" s="23"/>
      <c r="G1712" s="23">
        <v>11</v>
      </c>
      <c r="H1712" s="23" t="str">
        <f>VLOOKUP(G1712,Tabelle3[],2,FALSE)</f>
        <v>A</v>
      </c>
      <c r="I1712" s="23">
        <v>1</v>
      </c>
      <c r="J1712" s="23">
        <v>0.1</v>
      </c>
      <c r="K1712" s="23"/>
      <c r="L1712" s="23">
        <v>2.78</v>
      </c>
      <c r="M1712" s="23"/>
      <c r="N1712" s="25"/>
      <c r="O1712" s="26" t="str">
        <f>_xlfn.IFNA(LOOKUP(A1712,Gewichte!A1730:A4599,Gewichte!B1730:B1968),"")</f>
        <v/>
      </c>
    </row>
    <row r="1713" spans="1:15" x14ac:dyDescent="0.3">
      <c r="A1713" s="31" t="s">
        <v>4605</v>
      </c>
      <c r="B1713" s="23">
        <v>190</v>
      </c>
      <c r="C1713" s="23" t="s">
        <v>4603</v>
      </c>
      <c r="D1713" s="23"/>
      <c r="E1713" s="24">
        <v>192.6</v>
      </c>
      <c r="F1713" s="23"/>
      <c r="G1713" s="23">
        <v>11</v>
      </c>
      <c r="H1713" s="23" t="str">
        <f>VLOOKUP(G1713,Tabelle3[],2,FALSE)</f>
        <v>A</v>
      </c>
      <c r="I1713" s="23">
        <v>1</v>
      </c>
      <c r="J1713" s="23">
        <v>0.1</v>
      </c>
      <c r="K1713" s="23"/>
      <c r="L1713" s="23">
        <v>3.66</v>
      </c>
      <c r="M1713" s="23"/>
      <c r="N1713" s="25"/>
      <c r="O1713" s="26" t="str">
        <f>_xlfn.IFNA(LOOKUP(A1713,Gewichte!A1734:A4603,Gewichte!B1734:B1972),"")</f>
        <v/>
      </c>
    </row>
    <row r="1714" spans="1:15" x14ac:dyDescent="0.3">
      <c r="A1714" s="31" t="s">
        <v>4609</v>
      </c>
      <c r="B1714" s="23">
        <v>190</v>
      </c>
      <c r="C1714" s="23" t="s">
        <v>4608</v>
      </c>
      <c r="D1714" s="23"/>
      <c r="E1714" s="24">
        <v>308.2</v>
      </c>
      <c r="F1714" s="23"/>
      <c r="G1714" s="23">
        <v>11</v>
      </c>
      <c r="H1714" s="23" t="str">
        <f>VLOOKUP(G1714,Tabelle3[],2,FALSE)</f>
        <v>A</v>
      </c>
      <c r="I1714" s="23">
        <v>1</v>
      </c>
      <c r="J1714" s="23">
        <v>0.1</v>
      </c>
      <c r="K1714" s="23"/>
      <c r="L1714" s="23">
        <v>5.1100000000000003</v>
      </c>
      <c r="M1714" s="23"/>
      <c r="N1714" s="25"/>
      <c r="O1714" s="26" t="str">
        <f>_xlfn.IFNA(LOOKUP(A1714,Gewichte!A1737:A4606,Gewichte!B1737:B1975),"")</f>
        <v/>
      </c>
    </row>
    <row r="1715" spans="1:15" x14ac:dyDescent="0.3">
      <c r="A1715" s="31" t="s">
        <v>4615</v>
      </c>
      <c r="B1715" s="23">
        <v>190</v>
      </c>
      <c r="C1715" s="23" t="s">
        <v>4613</v>
      </c>
      <c r="D1715" s="23"/>
      <c r="E1715" s="24">
        <v>501.6</v>
      </c>
      <c r="F1715" s="23"/>
      <c r="G1715" s="23">
        <v>11</v>
      </c>
      <c r="H1715" s="23" t="str">
        <f>VLOOKUP(G1715,Tabelle3[],2,FALSE)</f>
        <v>A</v>
      </c>
      <c r="I1715" s="23">
        <v>1</v>
      </c>
      <c r="J1715" s="23">
        <v>0.1</v>
      </c>
      <c r="K1715" s="23"/>
      <c r="L1715" s="23">
        <v>8.5500000000000007</v>
      </c>
      <c r="M1715" s="23"/>
      <c r="N1715" s="25"/>
      <c r="O1715" s="26" t="str">
        <f>_xlfn.IFNA(LOOKUP(A1715,Gewichte!A1742:A4611,Gewichte!B1742:B1980),"")</f>
        <v/>
      </c>
    </row>
    <row r="1716" spans="1:15" x14ac:dyDescent="0.3">
      <c r="A1716" s="31" t="s">
        <v>4594</v>
      </c>
      <c r="B1716" s="23">
        <v>190</v>
      </c>
      <c r="C1716" s="23" t="s">
        <v>4593</v>
      </c>
      <c r="D1716" s="23"/>
      <c r="E1716" s="24">
        <v>109.5</v>
      </c>
      <c r="F1716" s="23"/>
      <c r="G1716" s="23">
        <v>11</v>
      </c>
      <c r="H1716" s="23" t="str">
        <f>VLOOKUP(G1716,Tabelle3[],2,FALSE)</f>
        <v>A</v>
      </c>
      <c r="I1716" s="23">
        <v>1</v>
      </c>
      <c r="J1716" s="23">
        <v>0.1</v>
      </c>
      <c r="K1716" s="23"/>
      <c r="L1716" s="23">
        <v>2.2200000000000002</v>
      </c>
      <c r="M1716" s="23"/>
      <c r="N1716" s="25"/>
      <c r="O1716" s="26" t="str">
        <f>_xlfn.IFNA(LOOKUP(A1716,Gewichte!A1725:A4594,Gewichte!B1725:B1963),"")</f>
        <v/>
      </c>
    </row>
    <row r="1717" spans="1:15" x14ac:dyDescent="0.3">
      <c r="A1717" s="31" t="s">
        <v>4599</v>
      </c>
      <c r="B1717" s="23">
        <v>190</v>
      </c>
      <c r="C1717" s="23" t="s">
        <v>4598</v>
      </c>
      <c r="D1717" s="23"/>
      <c r="E1717" s="24">
        <v>136.19999999999999</v>
      </c>
      <c r="F1717" s="23"/>
      <c r="G1717" s="23">
        <v>11</v>
      </c>
      <c r="H1717" s="23" t="str">
        <f>VLOOKUP(G1717,Tabelle3[],2,FALSE)</f>
        <v>A</v>
      </c>
      <c r="I1717" s="23">
        <v>1</v>
      </c>
      <c r="J1717" s="23">
        <v>0.1</v>
      </c>
      <c r="K1717" s="23"/>
      <c r="L1717" s="23">
        <v>2.78</v>
      </c>
      <c r="M1717" s="23"/>
      <c r="N1717" s="25"/>
      <c r="O1717" s="26" t="str">
        <f>_xlfn.IFNA(LOOKUP(A1717,Gewichte!A1729:A4598,Gewichte!B1729:B1967),"")</f>
        <v/>
      </c>
    </row>
    <row r="1718" spans="1:15" x14ac:dyDescent="0.3">
      <c r="A1718" s="31" t="s">
        <v>4606</v>
      </c>
      <c r="B1718" s="23">
        <v>190</v>
      </c>
      <c r="C1718" s="23" t="s">
        <v>4603</v>
      </c>
      <c r="D1718" s="23"/>
      <c r="E1718" s="24">
        <v>220.9</v>
      </c>
      <c r="F1718" s="23"/>
      <c r="G1718" s="23">
        <v>11</v>
      </c>
      <c r="H1718" s="23" t="str">
        <f>VLOOKUP(G1718,Tabelle3[],2,FALSE)</f>
        <v>A</v>
      </c>
      <c r="I1718" s="23">
        <v>1</v>
      </c>
      <c r="J1718" s="23">
        <v>0.1</v>
      </c>
      <c r="K1718" s="23"/>
      <c r="L1718" s="23">
        <v>3.66</v>
      </c>
      <c r="M1718" s="23"/>
      <c r="N1718" s="25"/>
      <c r="O1718" s="26" t="str">
        <f>_xlfn.IFNA(LOOKUP(A1718,Gewichte!A1735:A4604,Gewichte!B1735:B1973),"")</f>
        <v/>
      </c>
    </row>
    <row r="1719" spans="1:15" x14ac:dyDescent="0.3">
      <c r="A1719" s="31" t="s">
        <v>4611</v>
      </c>
      <c r="B1719" s="23">
        <v>190</v>
      </c>
      <c r="C1719" s="23" t="s">
        <v>4608</v>
      </c>
      <c r="D1719" s="23"/>
      <c r="E1719" s="24">
        <v>364</v>
      </c>
      <c r="F1719" s="23"/>
      <c r="G1719" s="23">
        <v>11</v>
      </c>
      <c r="H1719" s="23" t="str">
        <f>VLOOKUP(G1719,Tabelle3[],2,FALSE)</f>
        <v>A</v>
      </c>
      <c r="I1719" s="23">
        <v>1</v>
      </c>
      <c r="J1719" s="23">
        <v>0.1</v>
      </c>
      <c r="K1719" s="23"/>
      <c r="L1719" s="23">
        <v>5.1100000000000003</v>
      </c>
      <c r="M1719" s="23"/>
      <c r="N1719" s="25"/>
      <c r="O1719" s="26" t="str">
        <f>_xlfn.IFNA(LOOKUP(A1719,Gewichte!A1739:A4608,Gewichte!B1739:B1977),"")</f>
        <v/>
      </c>
    </row>
    <row r="1720" spans="1:15" x14ac:dyDescent="0.3">
      <c r="A1720" s="31" t="s">
        <v>4616</v>
      </c>
      <c r="B1720" s="23">
        <v>190</v>
      </c>
      <c r="C1720" s="23" t="s">
        <v>4613</v>
      </c>
      <c r="D1720" s="23"/>
      <c r="E1720" s="24">
        <v>591</v>
      </c>
      <c r="F1720" s="23"/>
      <c r="G1720" s="23">
        <v>11</v>
      </c>
      <c r="H1720" s="23" t="str">
        <f>VLOOKUP(G1720,Tabelle3[],2,FALSE)</f>
        <v>A</v>
      </c>
      <c r="I1720" s="23">
        <v>1</v>
      </c>
      <c r="J1720" s="23">
        <v>0.1</v>
      </c>
      <c r="K1720" s="23"/>
      <c r="L1720" s="23">
        <v>8.5500000000000007</v>
      </c>
      <c r="M1720" s="23"/>
      <c r="N1720" s="25"/>
      <c r="O1720" s="26" t="str">
        <f>_xlfn.IFNA(LOOKUP(A1720,Gewichte!A1743:A4612,Gewichte!B1743:B1981),"")</f>
        <v/>
      </c>
    </row>
    <row r="1721" spans="1:15" x14ac:dyDescent="0.3">
      <c r="A1721" s="31" t="s">
        <v>4596</v>
      </c>
      <c r="B1721" s="23">
        <v>190</v>
      </c>
      <c r="C1721" s="23" t="s">
        <v>4593</v>
      </c>
      <c r="D1721" s="23"/>
      <c r="E1721" s="24">
        <v>120</v>
      </c>
      <c r="F1721" s="23"/>
      <c r="G1721" s="23">
        <v>11</v>
      </c>
      <c r="H1721" s="23" t="str">
        <f>VLOOKUP(G1721,Tabelle3[],2,FALSE)</f>
        <v>A</v>
      </c>
      <c r="I1721" s="23">
        <v>1</v>
      </c>
      <c r="J1721" s="23">
        <v>0.1</v>
      </c>
      <c r="K1721" s="23"/>
      <c r="L1721" s="23">
        <v>2.2200000000000002</v>
      </c>
      <c r="M1721" s="23"/>
      <c r="N1721" s="25"/>
      <c r="O1721" s="26" t="str">
        <f>_xlfn.IFNA(LOOKUP(A1721,Gewichte!A1727:A4596,Gewichte!B1727:B1965),"")</f>
        <v/>
      </c>
    </row>
    <row r="1722" spans="1:15" x14ac:dyDescent="0.3">
      <c r="A1722" s="31" t="s">
        <v>4601</v>
      </c>
      <c r="B1722" s="23">
        <v>190</v>
      </c>
      <c r="C1722" s="23" t="s">
        <v>4598</v>
      </c>
      <c r="D1722" s="23"/>
      <c r="E1722" s="24">
        <v>150.30000000000001</v>
      </c>
      <c r="F1722" s="23"/>
      <c r="G1722" s="23">
        <v>11</v>
      </c>
      <c r="H1722" s="23" t="str">
        <f>VLOOKUP(G1722,Tabelle3[],2,FALSE)</f>
        <v>A</v>
      </c>
      <c r="I1722" s="23">
        <v>1</v>
      </c>
      <c r="J1722" s="23">
        <v>0.1</v>
      </c>
      <c r="K1722" s="23"/>
      <c r="L1722" s="23">
        <v>2.78</v>
      </c>
      <c r="M1722" s="23"/>
      <c r="N1722" s="25"/>
      <c r="O1722" s="26" t="str">
        <f>_xlfn.IFNA(LOOKUP(A1722,Gewichte!A1731:A4600,Gewichte!B1731:B1969),"")</f>
        <v/>
      </c>
    </row>
    <row r="1723" spans="1:15" x14ac:dyDescent="0.3">
      <c r="A1723" s="31" t="s">
        <v>4627</v>
      </c>
      <c r="B1723" s="23">
        <v>191</v>
      </c>
      <c r="C1723" s="23" t="s">
        <v>4628</v>
      </c>
      <c r="D1723" s="23"/>
      <c r="E1723" s="24">
        <v>317.7</v>
      </c>
      <c r="F1723" s="23"/>
      <c r="G1723" s="23">
        <v>11</v>
      </c>
      <c r="H1723" s="23" t="str">
        <f>VLOOKUP(G1723,Tabelle3[],2,FALSE)</f>
        <v>A</v>
      </c>
      <c r="I1723" s="23">
        <v>1</v>
      </c>
      <c r="J1723" s="23">
        <v>0.1</v>
      </c>
      <c r="K1723" s="23"/>
      <c r="L1723" s="23">
        <v>7.32</v>
      </c>
      <c r="M1723" s="23"/>
      <c r="N1723" s="25"/>
      <c r="O1723" s="26" t="str">
        <f>_xlfn.IFNA(LOOKUP(A1723,Gewichte!A1752:A4621,Gewichte!B1752:B1990),"")</f>
        <v/>
      </c>
    </row>
    <row r="1724" spans="1:15" x14ac:dyDescent="0.3">
      <c r="A1724" s="31" t="s">
        <v>4632</v>
      </c>
      <c r="B1724" s="23">
        <v>191</v>
      </c>
      <c r="C1724" s="23" t="s">
        <v>4633</v>
      </c>
      <c r="D1724" s="23"/>
      <c r="E1724" s="24">
        <v>485.3</v>
      </c>
      <c r="F1724" s="23"/>
      <c r="G1724" s="23">
        <v>11</v>
      </c>
      <c r="H1724" s="23" t="str">
        <f>VLOOKUP(G1724,Tabelle3[],2,FALSE)</f>
        <v>A</v>
      </c>
      <c r="I1724" s="23">
        <v>1</v>
      </c>
      <c r="J1724" s="23">
        <v>0.1</v>
      </c>
      <c r="K1724" s="23"/>
      <c r="L1724" s="23">
        <v>10.220000000000001</v>
      </c>
      <c r="M1724" s="23"/>
      <c r="N1724" s="25"/>
      <c r="O1724" s="26" t="str">
        <f>_xlfn.IFNA(LOOKUP(A1724,Gewichte!A1756:A4625,Gewichte!B1756:B1994),"")</f>
        <v/>
      </c>
    </row>
    <row r="1725" spans="1:15" x14ac:dyDescent="0.3">
      <c r="A1725" s="31" t="s">
        <v>4637</v>
      </c>
      <c r="B1725" s="23">
        <v>191</v>
      </c>
      <c r="C1725" s="23" t="s">
        <v>4638</v>
      </c>
      <c r="D1725" s="23"/>
      <c r="E1725" s="24">
        <v>792.7</v>
      </c>
      <c r="F1725" s="23"/>
      <c r="G1725" s="23">
        <v>11</v>
      </c>
      <c r="H1725" s="23" t="str">
        <f>VLOOKUP(G1725,Tabelle3[],2,FALSE)</f>
        <v>A</v>
      </c>
      <c r="I1725" s="23">
        <v>1</v>
      </c>
      <c r="J1725" s="23">
        <v>0.1</v>
      </c>
      <c r="K1725" s="23"/>
      <c r="L1725" s="23">
        <v>17.100000000000001</v>
      </c>
      <c r="M1725" s="23"/>
      <c r="N1725" s="25"/>
      <c r="O1725" s="26" t="str">
        <f>_xlfn.IFNA(LOOKUP(A1725,Gewichte!A1760:A4629,Gewichte!B1760:B1998),"")</f>
        <v/>
      </c>
    </row>
    <row r="1726" spans="1:15" x14ac:dyDescent="0.3">
      <c r="A1726" s="31" t="s">
        <v>4617</v>
      </c>
      <c r="B1726" s="23">
        <v>191</v>
      </c>
      <c r="C1726" s="23" t="s">
        <v>4618</v>
      </c>
      <c r="D1726" s="23"/>
      <c r="E1726" s="24">
        <v>176.1</v>
      </c>
      <c r="F1726" s="23"/>
      <c r="G1726" s="23">
        <v>11</v>
      </c>
      <c r="H1726" s="23" t="str">
        <f>VLOOKUP(G1726,Tabelle3[],2,FALSE)</f>
        <v>A</v>
      </c>
      <c r="I1726" s="23">
        <v>1</v>
      </c>
      <c r="J1726" s="23">
        <v>0.1</v>
      </c>
      <c r="K1726" s="23"/>
      <c r="L1726" s="23">
        <v>4.4400000000000004</v>
      </c>
      <c r="M1726" s="23"/>
      <c r="N1726" s="25"/>
      <c r="O1726" s="26" t="str">
        <f>_xlfn.IFNA(LOOKUP(A1726,Gewichte!A1744:A4613,Gewichte!B1744:B1982),"")</f>
        <v/>
      </c>
    </row>
    <row r="1727" spans="1:15" x14ac:dyDescent="0.3">
      <c r="A1727" s="31" t="s">
        <v>4622</v>
      </c>
      <c r="B1727" s="23">
        <v>191</v>
      </c>
      <c r="C1727" s="23" t="s">
        <v>4623</v>
      </c>
      <c r="D1727" s="23"/>
      <c r="E1727" s="24">
        <v>231.3</v>
      </c>
      <c r="F1727" s="23"/>
      <c r="G1727" s="23">
        <v>11</v>
      </c>
      <c r="H1727" s="23" t="str">
        <f>VLOOKUP(G1727,Tabelle3[],2,FALSE)</f>
        <v>A</v>
      </c>
      <c r="I1727" s="23">
        <v>1</v>
      </c>
      <c r="J1727" s="23">
        <v>0.1</v>
      </c>
      <c r="K1727" s="23"/>
      <c r="L1727" s="23">
        <v>5.56</v>
      </c>
      <c r="M1727" s="23"/>
      <c r="N1727" s="25"/>
      <c r="O1727" s="26" t="str">
        <f>_xlfn.IFNA(LOOKUP(A1727,Gewichte!A1748:A4617,Gewichte!B1748:B1986),"")</f>
        <v/>
      </c>
    </row>
    <row r="1728" spans="1:15" x14ac:dyDescent="0.3">
      <c r="A1728" s="31" t="s">
        <v>4630</v>
      </c>
      <c r="B1728" s="23">
        <v>191</v>
      </c>
      <c r="C1728" s="23" t="s">
        <v>4628</v>
      </c>
      <c r="D1728" s="23"/>
      <c r="E1728" s="24">
        <v>383</v>
      </c>
      <c r="F1728" s="23"/>
      <c r="G1728" s="23">
        <v>11</v>
      </c>
      <c r="H1728" s="23" t="str">
        <f>VLOOKUP(G1728,Tabelle3[],2,FALSE)</f>
        <v>A</v>
      </c>
      <c r="I1728" s="23">
        <v>1</v>
      </c>
      <c r="J1728" s="23">
        <v>0.1</v>
      </c>
      <c r="K1728" s="23"/>
      <c r="L1728" s="23">
        <v>7.32</v>
      </c>
      <c r="M1728" s="23"/>
      <c r="N1728" s="25"/>
      <c r="O1728" s="26" t="str">
        <f>_xlfn.IFNA(LOOKUP(A1728,Gewichte!A1754:A4623,Gewichte!B1754:B1992),"")</f>
        <v/>
      </c>
    </row>
    <row r="1729" spans="1:15" x14ac:dyDescent="0.3">
      <c r="A1729" s="31" t="s">
        <v>4635</v>
      </c>
      <c r="B1729" s="23">
        <v>191</v>
      </c>
      <c r="C1729" s="23" t="s">
        <v>4633</v>
      </c>
      <c r="D1729" s="23"/>
      <c r="E1729" s="24">
        <v>613</v>
      </c>
      <c r="F1729" s="23"/>
      <c r="G1729" s="23">
        <v>11</v>
      </c>
      <c r="H1729" s="23" t="str">
        <f>VLOOKUP(G1729,Tabelle3[],2,FALSE)</f>
        <v>A</v>
      </c>
      <c r="I1729" s="23">
        <v>1</v>
      </c>
      <c r="J1729" s="23">
        <v>0.1</v>
      </c>
      <c r="K1729" s="23"/>
      <c r="L1729" s="23">
        <v>10.220000000000001</v>
      </c>
      <c r="M1729" s="23"/>
      <c r="N1729" s="25"/>
      <c r="O1729" s="26" t="str">
        <f>_xlfn.IFNA(LOOKUP(A1729,Gewichte!A1758:A4627,Gewichte!B1758:B1996),"")</f>
        <v/>
      </c>
    </row>
    <row r="1730" spans="1:15" x14ac:dyDescent="0.3">
      <c r="A1730" s="31" t="s">
        <v>4639</v>
      </c>
      <c r="B1730" s="23">
        <v>191</v>
      </c>
      <c r="C1730" s="23" t="s">
        <v>4638</v>
      </c>
      <c r="D1730" s="23"/>
      <c r="E1730" s="24">
        <v>971.3</v>
      </c>
      <c r="F1730" s="23"/>
      <c r="G1730" s="23">
        <v>11</v>
      </c>
      <c r="H1730" s="23" t="str">
        <f>VLOOKUP(G1730,Tabelle3[],2,FALSE)</f>
        <v>A</v>
      </c>
      <c r="I1730" s="23">
        <v>1</v>
      </c>
      <c r="J1730" s="23">
        <v>0.1</v>
      </c>
      <c r="K1730" s="23"/>
      <c r="L1730" s="23">
        <v>17.100000000000001</v>
      </c>
      <c r="M1730" s="23"/>
      <c r="N1730" s="25"/>
      <c r="O1730" s="26" t="str">
        <f>_xlfn.IFNA(LOOKUP(A1730,Gewichte!A1761:A4630,Gewichte!B1761:B1999),"")</f>
        <v/>
      </c>
    </row>
    <row r="1731" spans="1:15" x14ac:dyDescent="0.3">
      <c r="A1731" s="31" t="s">
        <v>4620</v>
      </c>
      <c r="B1731" s="23">
        <v>191</v>
      </c>
      <c r="C1731" s="23" t="s">
        <v>4618</v>
      </c>
      <c r="D1731" s="23"/>
      <c r="E1731" s="24">
        <v>200.3</v>
      </c>
      <c r="F1731" s="23"/>
      <c r="G1731" s="23">
        <v>11</v>
      </c>
      <c r="H1731" s="23" t="str">
        <f>VLOOKUP(G1731,Tabelle3[],2,FALSE)</f>
        <v>A</v>
      </c>
      <c r="I1731" s="23">
        <v>1</v>
      </c>
      <c r="J1731" s="23">
        <v>0.1</v>
      </c>
      <c r="K1731" s="23"/>
      <c r="L1731" s="23">
        <v>4.4400000000000004</v>
      </c>
      <c r="M1731" s="23"/>
      <c r="N1731" s="25"/>
      <c r="O1731" s="26" t="str">
        <f>_xlfn.IFNA(LOOKUP(A1731,Gewichte!A1746:A4615,Gewichte!B1746:B1984),"")</f>
        <v/>
      </c>
    </row>
    <row r="1732" spans="1:15" x14ac:dyDescent="0.3">
      <c r="A1732" s="31" t="s">
        <v>4625</v>
      </c>
      <c r="B1732" s="23">
        <v>191</v>
      </c>
      <c r="C1732" s="23" t="s">
        <v>4623</v>
      </c>
      <c r="D1732" s="23"/>
      <c r="E1732" s="24">
        <v>264.7</v>
      </c>
      <c r="F1732" s="23"/>
      <c r="G1732" s="23">
        <v>11</v>
      </c>
      <c r="H1732" s="23" t="str">
        <f>VLOOKUP(G1732,Tabelle3[],2,FALSE)</f>
        <v>A</v>
      </c>
      <c r="I1732" s="23">
        <v>1</v>
      </c>
      <c r="J1732" s="23">
        <v>0.1</v>
      </c>
      <c r="K1732" s="23"/>
      <c r="L1732" s="23">
        <v>5.56</v>
      </c>
      <c r="M1732" s="23"/>
      <c r="N1732" s="25"/>
      <c r="O1732" s="26" t="str">
        <f>_xlfn.IFNA(LOOKUP(A1732,Gewichte!A1750:A4619,Gewichte!B1750:B1988),"")</f>
        <v/>
      </c>
    </row>
    <row r="1733" spans="1:15" x14ac:dyDescent="0.3">
      <c r="A1733" s="31" t="s">
        <v>4629</v>
      </c>
      <c r="B1733" s="23">
        <v>191</v>
      </c>
      <c r="C1733" s="23" t="s">
        <v>4628</v>
      </c>
      <c r="D1733" s="23"/>
      <c r="E1733" s="24">
        <v>375</v>
      </c>
      <c r="F1733" s="23"/>
      <c r="G1733" s="23">
        <v>11</v>
      </c>
      <c r="H1733" s="23" t="str">
        <f>VLOOKUP(G1733,Tabelle3[],2,FALSE)</f>
        <v>A</v>
      </c>
      <c r="I1733" s="23">
        <v>1</v>
      </c>
      <c r="J1733" s="23">
        <v>0.1</v>
      </c>
      <c r="K1733" s="23"/>
      <c r="L1733" s="23">
        <v>7.32</v>
      </c>
      <c r="M1733" s="23"/>
      <c r="N1733" s="25"/>
      <c r="O1733" s="26" t="str">
        <f>_xlfn.IFNA(LOOKUP(A1733,Gewichte!A1753:A4622,Gewichte!B1753:B1991),"")</f>
        <v/>
      </c>
    </row>
    <row r="1734" spans="1:15" x14ac:dyDescent="0.3">
      <c r="A1734" s="31" t="s">
        <v>4634</v>
      </c>
      <c r="B1734" s="23">
        <v>191</v>
      </c>
      <c r="C1734" s="23" t="s">
        <v>4633</v>
      </c>
      <c r="D1734" s="23"/>
      <c r="E1734" s="24">
        <v>589.9</v>
      </c>
      <c r="F1734" s="23"/>
      <c r="G1734" s="23">
        <v>11</v>
      </c>
      <c r="H1734" s="23" t="str">
        <f>VLOOKUP(G1734,Tabelle3[],2,FALSE)</f>
        <v>A</v>
      </c>
      <c r="I1734" s="23">
        <v>1</v>
      </c>
      <c r="J1734" s="23">
        <v>0.1</v>
      </c>
      <c r="K1734" s="23"/>
      <c r="L1734" s="23">
        <v>10.220000000000001</v>
      </c>
      <c r="M1734" s="23"/>
      <c r="N1734" s="25"/>
      <c r="O1734" s="26" t="str">
        <f>_xlfn.IFNA(LOOKUP(A1734,Gewichte!A1757:A4626,Gewichte!B1757:B1995),"")</f>
        <v/>
      </c>
    </row>
    <row r="1735" spans="1:15" x14ac:dyDescent="0.3">
      <c r="A1735" s="31" t="s">
        <v>4640</v>
      </c>
      <c r="B1735" s="23">
        <v>191</v>
      </c>
      <c r="C1735" s="23" t="s">
        <v>4638</v>
      </c>
      <c r="D1735" s="23"/>
      <c r="E1735" s="24">
        <v>990.5</v>
      </c>
      <c r="F1735" s="23"/>
      <c r="G1735" s="23">
        <v>11</v>
      </c>
      <c r="H1735" s="23" t="str">
        <f>VLOOKUP(G1735,Tabelle3[],2,FALSE)</f>
        <v>A</v>
      </c>
      <c r="I1735" s="23">
        <v>1</v>
      </c>
      <c r="J1735" s="23">
        <v>0.1</v>
      </c>
      <c r="K1735" s="23"/>
      <c r="L1735" s="23">
        <v>17.100000000000001</v>
      </c>
      <c r="M1735" s="23"/>
      <c r="N1735" s="25"/>
      <c r="O1735" s="26" t="str">
        <f>_xlfn.IFNA(LOOKUP(A1735,Gewichte!A1762:A4631,Gewichte!B1762:B2000),"")</f>
        <v/>
      </c>
    </row>
    <row r="1736" spans="1:15" x14ac:dyDescent="0.3">
      <c r="A1736" s="31" t="s">
        <v>4619</v>
      </c>
      <c r="B1736" s="23">
        <v>191</v>
      </c>
      <c r="C1736" s="23" t="s">
        <v>4618</v>
      </c>
      <c r="D1736" s="23"/>
      <c r="E1736" s="24">
        <v>193.7</v>
      </c>
      <c r="F1736" s="23"/>
      <c r="G1736" s="23">
        <v>11</v>
      </c>
      <c r="H1736" s="23" t="str">
        <f>VLOOKUP(G1736,Tabelle3[],2,FALSE)</f>
        <v>A</v>
      </c>
      <c r="I1736" s="23">
        <v>1</v>
      </c>
      <c r="J1736" s="23">
        <v>0.1</v>
      </c>
      <c r="K1736" s="23"/>
      <c r="L1736" s="23">
        <v>4.4400000000000004</v>
      </c>
      <c r="M1736" s="23"/>
      <c r="N1736" s="25"/>
      <c r="O1736" s="26" t="str">
        <f>_xlfn.IFNA(LOOKUP(A1736,Gewichte!A1745:A4614,Gewichte!B1745:B1983),"")</f>
        <v/>
      </c>
    </row>
    <row r="1737" spans="1:15" x14ac:dyDescent="0.3">
      <c r="A1737" s="31" t="s">
        <v>4624</v>
      </c>
      <c r="B1737" s="23">
        <v>191</v>
      </c>
      <c r="C1737" s="23" t="s">
        <v>4623</v>
      </c>
      <c r="D1737" s="23"/>
      <c r="E1737" s="24">
        <v>254.1</v>
      </c>
      <c r="F1737" s="23"/>
      <c r="G1737" s="23">
        <v>11</v>
      </c>
      <c r="H1737" s="23" t="str">
        <f>VLOOKUP(G1737,Tabelle3[],2,FALSE)</f>
        <v>A</v>
      </c>
      <c r="I1737" s="23">
        <v>1</v>
      </c>
      <c r="J1737" s="23">
        <v>0.1</v>
      </c>
      <c r="K1737" s="23"/>
      <c r="L1737" s="23">
        <v>5.56</v>
      </c>
      <c r="M1737" s="23"/>
      <c r="N1737" s="25"/>
      <c r="O1737" s="26" t="str">
        <f>_xlfn.IFNA(LOOKUP(A1737,Gewichte!A1749:A4618,Gewichte!B1749:B1987),"")</f>
        <v/>
      </c>
    </row>
    <row r="1738" spans="1:15" x14ac:dyDescent="0.3">
      <c r="A1738" s="31" t="s">
        <v>4631</v>
      </c>
      <c r="B1738" s="23">
        <v>191</v>
      </c>
      <c r="C1738" s="23" t="s">
        <v>4628</v>
      </c>
      <c r="D1738" s="23"/>
      <c r="E1738" s="24">
        <v>440.4</v>
      </c>
      <c r="F1738" s="23"/>
      <c r="G1738" s="23">
        <v>11</v>
      </c>
      <c r="H1738" s="23" t="str">
        <f>VLOOKUP(G1738,Tabelle3[],2,FALSE)</f>
        <v>A</v>
      </c>
      <c r="I1738" s="23">
        <v>1</v>
      </c>
      <c r="J1738" s="23">
        <v>0.1</v>
      </c>
      <c r="K1738" s="23"/>
      <c r="L1738" s="23">
        <v>7.32</v>
      </c>
      <c r="M1738" s="23"/>
      <c r="N1738" s="25"/>
      <c r="O1738" s="26" t="str">
        <f>_xlfn.IFNA(LOOKUP(A1738,Gewichte!A1755:A4624,Gewichte!B1755:B1993),"")</f>
        <v/>
      </c>
    </row>
    <row r="1739" spans="1:15" x14ac:dyDescent="0.3">
      <c r="A1739" s="31" t="s">
        <v>4636</v>
      </c>
      <c r="B1739" s="23">
        <v>191</v>
      </c>
      <c r="C1739" s="23" t="s">
        <v>4633</v>
      </c>
      <c r="D1739" s="23"/>
      <c r="E1739" s="24">
        <v>717.6</v>
      </c>
      <c r="F1739" s="23"/>
      <c r="G1739" s="23">
        <v>11</v>
      </c>
      <c r="H1739" s="23" t="str">
        <f>VLOOKUP(G1739,Tabelle3[],2,FALSE)</f>
        <v>A</v>
      </c>
      <c r="I1739" s="23">
        <v>1</v>
      </c>
      <c r="J1739" s="23">
        <v>0.1</v>
      </c>
      <c r="K1739" s="23"/>
      <c r="L1739" s="23">
        <v>10.220000000000001</v>
      </c>
      <c r="M1739" s="23"/>
      <c r="N1739" s="25"/>
      <c r="O1739" s="26" t="str">
        <f>_xlfn.IFNA(LOOKUP(A1739,Gewichte!A1759:A4628,Gewichte!B1759:B1997),"")</f>
        <v/>
      </c>
    </row>
    <row r="1740" spans="1:15" x14ac:dyDescent="0.3">
      <c r="A1740" s="31" t="s">
        <v>4641</v>
      </c>
      <c r="B1740" s="23">
        <v>191</v>
      </c>
      <c r="C1740" s="23" t="s">
        <v>4638</v>
      </c>
      <c r="D1740" s="23"/>
      <c r="E1740" s="24">
        <v>1169.0999999999999</v>
      </c>
      <c r="F1740" s="23"/>
      <c r="G1740" s="23">
        <v>11</v>
      </c>
      <c r="H1740" s="23" t="str">
        <f>VLOOKUP(G1740,Tabelle3[],2,FALSE)</f>
        <v>A</v>
      </c>
      <c r="I1740" s="23">
        <v>1</v>
      </c>
      <c r="J1740" s="23">
        <v>0.1</v>
      </c>
      <c r="K1740" s="23"/>
      <c r="L1740" s="23">
        <v>17.100000000000001</v>
      </c>
      <c r="M1740" s="23"/>
      <c r="N1740" s="25"/>
      <c r="O1740" s="26" t="str">
        <f>_xlfn.IFNA(LOOKUP(A1740,Gewichte!A1763:A4632,Gewichte!B1763:B2001),"")</f>
        <v/>
      </c>
    </row>
    <row r="1741" spans="1:15" x14ac:dyDescent="0.3">
      <c r="A1741" s="31" t="s">
        <v>4621</v>
      </c>
      <c r="B1741" s="23">
        <v>191</v>
      </c>
      <c r="C1741" s="23" t="s">
        <v>4618</v>
      </c>
      <c r="D1741" s="23"/>
      <c r="E1741" s="24">
        <v>217.9</v>
      </c>
      <c r="F1741" s="23"/>
      <c r="G1741" s="23">
        <v>11</v>
      </c>
      <c r="H1741" s="23" t="str">
        <f>VLOOKUP(G1741,Tabelle3[],2,FALSE)</f>
        <v>A</v>
      </c>
      <c r="I1741" s="23">
        <v>1</v>
      </c>
      <c r="J1741" s="23">
        <v>0.1</v>
      </c>
      <c r="K1741" s="23"/>
      <c r="L1741" s="23">
        <v>4.4400000000000004</v>
      </c>
      <c r="M1741" s="23"/>
      <c r="N1741" s="25"/>
      <c r="O1741" s="26" t="str">
        <f>_xlfn.IFNA(LOOKUP(A1741,Gewichte!A1747:A4616,Gewichte!B1747:B1985),"")</f>
        <v/>
      </c>
    </row>
    <row r="1742" spans="1:15" x14ac:dyDescent="0.3">
      <c r="A1742" s="31" t="s">
        <v>4626</v>
      </c>
      <c r="B1742" s="23">
        <v>191</v>
      </c>
      <c r="C1742" s="23" t="s">
        <v>4623</v>
      </c>
      <c r="D1742" s="23"/>
      <c r="E1742" s="24">
        <v>287.60000000000002</v>
      </c>
      <c r="F1742" s="23"/>
      <c r="G1742" s="23">
        <v>11</v>
      </c>
      <c r="H1742" s="23" t="str">
        <f>VLOOKUP(G1742,Tabelle3[],2,FALSE)</f>
        <v>A</v>
      </c>
      <c r="I1742" s="23">
        <v>1</v>
      </c>
      <c r="J1742" s="23">
        <v>0.1</v>
      </c>
      <c r="K1742" s="23"/>
      <c r="L1742" s="23">
        <v>5.56</v>
      </c>
      <c r="M1742" s="23"/>
      <c r="N1742" s="25"/>
      <c r="O1742" s="26" t="str">
        <f>_xlfn.IFNA(LOOKUP(A1742,Gewichte!A1751:A4620,Gewichte!B1751:B1989),"")</f>
        <v/>
      </c>
    </row>
    <row r="1743" spans="1:15" x14ac:dyDescent="0.3">
      <c r="A1743" s="31" t="s">
        <v>4652</v>
      </c>
      <c r="B1743" s="23">
        <v>192</v>
      </c>
      <c r="C1743" s="23" t="s">
        <v>4653</v>
      </c>
      <c r="D1743" s="23"/>
      <c r="E1743" s="24">
        <v>500.4</v>
      </c>
      <c r="F1743" s="23"/>
      <c r="G1743" s="23">
        <v>11</v>
      </c>
      <c r="H1743" s="23" t="str">
        <f>VLOOKUP(G1743,Tabelle3[],2,FALSE)</f>
        <v>A</v>
      </c>
      <c r="I1743" s="23">
        <v>1</v>
      </c>
      <c r="J1743" s="23">
        <v>0.1</v>
      </c>
      <c r="K1743" s="23"/>
      <c r="L1743" s="23">
        <v>10.98</v>
      </c>
      <c r="M1743" s="23"/>
      <c r="N1743" s="25"/>
      <c r="O1743" s="26" t="str">
        <f>_xlfn.IFNA(LOOKUP(A1743,Gewichte!A1772:A4641,Gewichte!B1772:B2010),"")</f>
        <v/>
      </c>
    </row>
    <row r="1744" spans="1:15" x14ac:dyDescent="0.3">
      <c r="A1744" s="31" t="s">
        <v>4657</v>
      </c>
      <c r="B1744" s="23">
        <v>192</v>
      </c>
      <c r="C1744" s="23" t="s">
        <v>4658</v>
      </c>
      <c r="D1744" s="23"/>
      <c r="E1744" s="24">
        <v>829.9</v>
      </c>
      <c r="F1744" s="23"/>
      <c r="G1744" s="23">
        <v>11</v>
      </c>
      <c r="H1744" s="23" t="str">
        <f>VLOOKUP(G1744,Tabelle3[],2,FALSE)</f>
        <v>A</v>
      </c>
      <c r="I1744" s="23">
        <v>1</v>
      </c>
      <c r="J1744" s="23">
        <v>0.1</v>
      </c>
      <c r="K1744" s="23"/>
      <c r="L1744" s="23">
        <v>15.33</v>
      </c>
      <c r="M1744" s="23"/>
      <c r="N1744" s="25"/>
      <c r="O1744" s="26" t="str">
        <f>_xlfn.IFNA(LOOKUP(A1744,Gewichte!A1776:A4645,Gewichte!B1776:B2014),"")</f>
        <v/>
      </c>
    </row>
    <row r="1745" spans="1:15" x14ac:dyDescent="0.3">
      <c r="A1745" s="31" t="s">
        <v>4661</v>
      </c>
      <c r="B1745" s="23">
        <v>192</v>
      </c>
      <c r="C1745" s="23" t="s">
        <v>4662</v>
      </c>
      <c r="D1745" s="23"/>
      <c r="E1745" s="24">
        <v>1152.3</v>
      </c>
      <c r="F1745" s="23"/>
      <c r="G1745" s="23">
        <v>11</v>
      </c>
      <c r="H1745" s="23" t="str">
        <f>VLOOKUP(G1745,Tabelle3[],2,FALSE)</f>
        <v>A</v>
      </c>
      <c r="I1745" s="23">
        <v>1</v>
      </c>
      <c r="J1745" s="23">
        <v>0.1</v>
      </c>
      <c r="K1745" s="23"/>
      <c r="L1745" s="23">
        <v>25.65</v>
      </c>
      <c r="M1745" s="23"/>
      <c r="N1745" s="25"/>
      <c r="O1745" s="26" t="str">
        <f>_xlfn.IFNA(LOOKUP(A1745,Gewichte!A1779:A4648,Gewichte!B1779:B2017),"")</f>
        <v/>
      </c>
    </row>
    <row r="1746" spans="1:15" x14ac:dyDescent="0.3">
      <c r="A1746" s="31" t="s">
        <v>4642</v>
      </c>
      <c r="B1746" s="23">
        <v>192</v>
      </c>
      <c r="C1746" s="23" t="s">
        <v>4643</v>
      </c>
      <c r="D1746" s="23"/>
      <c r="E1746" s="24">
        <v>259.10000000000002</v>
      </c>
      <c r="F1746" s="23"/>
      <c r="G1746" s="23">
        <v>11</v>
      </c>
      <c r="H1746" s="23" t="str">
        <f>VLOOKUP(G1746,Tabelle3[],2,FALSE)</f>
        <v>A</v>
      </c>
      <c r="I1746" s="23">
        <v>1</v>
      </c>
      <c r="J1746" s="23">
        <v>0.1</v>
      </c>
      <c r="K1746" s="23"/>
      <c r="L1746" s="23">
        <v>6.66</v>
      </c>
      <c r="M1746" s="23"/>
      <c r="N1746" s="25"/>
      <c r="O1746" s="26" t="str">
        <f>_xlfn.IFNA(LOOKUP(A1746,Gewichte!A1764:A4633,Gewichte!B1764:B2002),"")</f>
        <v/>
      </c>
    </row>
    <row r="1747" spans="1:15" x14ac:dyDescent="0.3">
      <c r="A1747" s="31" t="s">
        <v>4647</v>
      </c>
      <c r="B1747" s="23">
        <v>192</v>
      </c>
      <c r="C1747" s="23" t="s">
        <v>4648</v>
      </c>
      <c r="D1747" s="23"/>
      <c r="E1747" s="24">
        <v>351</v>
      </c>
      <c r="F1747" s="23"/>
      <c r="G1747" s="23">
        <v>11</v>
      </c>
      <c r="H1747" s="23" t="str">
        <f>VLOOKUP(G1747,Tabelle3[],2,FALSE)</f>
        <v>A</v>
      </c>
      <c r="I1747" s="23">
        <v>1</v>
      </c>
      <c r="J1747" s="23">
        <v>0.1</v>
      </c>
      <c r="K1747" s="23"/>
      <c r="L1747" s="23">
        <v>8.34</v>
      </c>
      <c r="M1747" s="23"/>
      <c r="N1747" s="25"/>
      <c r="O1747" s="26" t="str">
        <f>_xlfn.IFNA(LOOKUP(A1747,Gewichte!A1768:A4637,Gewichte!B1768:B2006),"")</f>
        <v/>
      </c>
    </row>
    <row r="1748" spans="1:15" x14ac:dyDescent="0.3">
      <c r="A1748" s="31" t="s">
        <v>4655</v>
      </c>
      <c r="B1748" s="23">
        <v>192</v>
      </c>
      <c r="C1748" s="23" t="s">
        <v>4653</v>
      </c>
      <c r="D1748" s="23"/>
      <c r="E1748" s="24">
        <v>611.6</v>
      </c>
      <c r="F1748" s="23"/>
      <c r="G1748" s="23">
        <v>11</v>
      </c>
      <c r="H1748" s="23" t="str">
        <f>VLOOKUP(G1748,Tabelle3[],2,FALSE)</f>
        <v>A</v>
      </c>
      <c r="I1748" s="23">
        <v>1</v>
      </c>
      <c r="J1748" s="23">
        <v>0.1</v>
      </c>
      <c r="K1748" s="23"/>
      <c r="L1748" s="23">
        <v>10.98</v>
      </c>
      <c r="M1748" s="23"/>
      <c r="N1748" s="25"/>
      <c r="O1748" s="26" t="str">
        <f>_xlfn.IFNA(LOOKUP(A1748,Gewichte!A1774:A4643,Gewichte!B1774:B2012),"")</f>
        <v/>
      </c>
    </row>
    <row r="1749" spans="1:15" x14ac:dyDescent="0.3">
      <c r="A1749" s="31" t="s">
        <v>4660</v>
      </c>
      <c r="B1749" s="23">
        <v>192</v>
      </c>
      <c r="C1749" s="23" t="s">
        <v>4658</v>
      </c>
      <c r="D1749" s="23"/>
      <c r="E1749" s="24">
        <v>1045.3</v>
      </c>
      <c r="F1749" s="23"/>
      <c r="G1749" s="23">
        <v>11</v>
      </c>
      <c r="H1749" s="23" t="str">
        <f>VLOOKUP(G1749,Tabelle3[],2,FALSE)</f>
        <v>A</v>
      </c>
      <c r="I1749" s="23">
        <v>1</v>
      </c>
      <c r="J1749" s="23">
        <v>0.1</v>
      </c>
      <c r="K1749" s="23"/>
      <c r="L1749" s="23">
        <v>15.33</v>
      </c>
      <c r="M1749" s="23"/>
      <c r="N1749" s="25"/>
      <c r="O1749" s="26" t="str">
        <f>_xlfn.IFNA(LOOKUP(A1749,Gewichte!A1778:A4647,Gewichte!B1778:B2016),"")</f>
        <v/>
      </c>
    </row>
    <row r="1750" spans="1:15" x14ac:dyDescent="0.3">
      <c r="A1750" s="31" t="s">
        <v>4665</v>
      </c>
      <c r="B1750" s="23">
        <v>192</v>
      </c>
      <c r="C1750" s="23" t="s">
        <v>4662</v>
      </c>
      <c r="D1750" s="23"/>
      <c r="E1750" s="24">
        <v>1518.7</v>
      </c>
      <c r="F1750" s="23"/>
      <c r="G1750" s="23">
        <v>11</v>
      </c>
      <c r="H1750" s="23" t="str">
        <f>VLOOKUP(G1750,Tabelle3[],2,FALSE)</f>
        <v>A</v>
      </c>
      <c r="I1750" s="23">
        <v>1</v>
      </c>
      <c r="J1750" s="23">
        <v>0.1</v>
      </c>
      <c r="K1750" s="23"/>
      <c r="L1750" s="23">
        <v>25.65</v>
      </c>
      <c r="M1750" s="23"/>
      <c r="N1750" s="25"/>
      <c r="O1750" s="26" t="str">
        <f>_xlfn.IFNA(LOOKUP(A1750,Gewichte!A1782:A4651,Gewichte!B1782:B2020),"")</f>
        <v/>
      </c>
    </row>
    <row r="1751" spans="1:15" x14ac:dyDescent="0.3">
      <c r="A1751" s="31" t="s">
        <v>4645</v>
      </c>
      <c r="B1751" s="23">
        <v>192</v>
      </c>
      <c r="C1751" s="23" t="s">
        <v>4643</v>
      </c>
      <c r="D1751" s="23"/>
      <c r="E1751" s="24">
        <v>300.2</v>
      </c>
      <c r="F1751" s="23"/>
      <c r="G1751" s="23">
        <v>11</v>
      </c>
      <c r="H1751" s="23" t="str">
        <f>VLOOKUP(G1751,Tabelle3[],2,FALSE)</f>
        <v>A</v>
      </c>
      <c r="I1751" s="23">
        <v>1</v>
      </c>
      <c r="J1751" s="23">
        <v>0.1</v>
      </c>
      <c r="K1751" s="23"/>
      <c r="L1751" s="23">
        <v>6.66</v>
      </c>
      <c r="M1751" s="23"/>
      <c r="N1751" s="25"/>
      <c r="O1751" s="26" t="str">
        <f>_xlfn.IFNA(LOOKUP(A1751,Gewichte!A1766:A4635,Gewichte!B1766:B2004),"")</f>
        <v/>
      </c>
    </row>
    <row r="1752" spans="1:15" x14ac:dyDescent="0.3">
      <c r="A1752" s="31" t="s">
        <v>4650</v>
      </c>
      <c r="B1752" s="23">
        <v>192</v>
      </c>
      <c r="C1752" s="23" t="s">
        <v>4648</v>
      </c>
      <c r="D1752" s="23"/>
      <c r="E1752" s="24">
        <v>409.2</v>
      </c>
      <c r="F1752" s="23"/>
      <c r="G1752" s="23">
        <v>11</v>
      </c>
      <c r="H1752" s="23" t="str">
        <f>VLOOKUP(G1752,Tabelle3[],2,FALSE)</f>
        <v>A</v>
      </c>
      <c r="I1752" s="23">
        <v>1</v>
      </c>
      <c r="J1752" s="23">
        <v>0.1</v>
      </c>
      <c r="K1752" s="23"/>
      <c r="L1752" s="23">
        <v>8.34</v>
      </c>
      <c r="M1752" s="23"/>
      <c r="N1752" s="25"/>
      <c r="O1752" s="26" t="str">
        <f>_xlfn.IFNA(LOOKUP(A1752,Gewichte!A1770:A4639,Gewichte!B1770:B2008),"")</f>
        <v/>
      </c>
    </row>
    <row r="1753" spans="1:15" x14ac:dyDescent="0.3">
      <c r="A1753" s="31" t="s">
        <v>4654</v>
      </c>
      <c r="B1753" s="23">
        <v>192</v>
      </c>
      <c r="C1753" s="23" t="s">
        <v>4653</v>
      </c>
      <c r="D1753" s="23"/>
      <c r="E1753" s="24">
        <v>586.5</v>
      </c>
      <c r="F1753" s="23"/>
      <c r="G1753" s="23">
        <v>11</v>
      </c>
      <c r="H1753" s="23" t="str">
        <f>VLOOKUP(G1753,Tabelle3[],2,FALSE)</f>
        <v>A</v>
      </c>
      <c r="I1753" s="23">
        <v>1</v>
      </c>
      <c r="J1753" s="23">
        <v>0.1</v>
      </c>
      <c r="K1753" s="23"/>
      <c r="L1753" s="23">
        <v>10.98</v>
      </c>
      <c r="M1753" s="23"/>
      <c r="N1753" s="25"/>
      <c r="O1753" s="26" t="str">
        <f>_xlfn.IFNA(LOOKUP(A1753,Gewichte!A1773:A4642,Gewichte!B1773:B2011),"")</f>
        <v/>
      </c>
    </row>
    <row r="1754" spans="1:15" x14ac:dyDescent="0.3">
      <c r="A1754" s="31" t="s">
        <v>4659</v>
      </c>
      <c r="B1754" s="23">
        <v>192</v>
      </c>
      <c r="C1754" s="23" t="s">
        <v>4658</v>
      </c>
      <c r="D1754" s="23"/>
      <c r="E1754" s="24">
        <v>986.8</v>
      </c>
      <c r="F1754" s="23"/>
      <c r="G1754" s="23">
        <v>11</v>
      </c>
      <c r="H1754" s="23" t="str">
        <f>VLOOKUP(G1754,Tabelle3[],2,FALSE)</f>
        <v>A</v>
      </c>
      <c r="I1754" s="23">
        <v>1</v>
      </c>
      <c r="J1754" s="23">
        <v>0.1</v>
      </c>
      <c r="K1754" s="23"/>
      <c r="L1754" s="23">
        <v>15.33</v>
      </c>
      <c r="M1754" s="23"/>
      <c r="N1754" s="25"/>
      <c r="O1754" s="26" t="str">
        <f>_xlfn.IFNA(LOOKUP(A1754,Gewichte!A1777:A4646,Gewichte!B1777:B2015),"")</f>
        <v/>
      </c>
    </row>
    <row r="1755" spans="1:15" x14ac:dyDescent="0.3">
      <c r="A1755" s="31" t="s">
        <v>4664</v>
      </c>
      <c r="B1755" s="23">
        <v>192</v>
      </c>
      <c r="C1755" s="23" t="s">
        <v>4662</v>
      </c>
      <c r="D1755" s="23"/>
      <c r="E1755" s="24">
        <v>1449</v>
      </c>
      <c r="F1755" s="23"/>
      <c r="G1755" s="23">
        <v>11</v>
      </c>
      <c r="H1755" s="23" t="str">
        <f>VLOOKUP(G1755,Tabelle3[],2,FALSE)</f>
        <v>A</v>
      </c>
      <c r="I1755" s="23">
        <v>1</v>
      </c>
      <c r="J1755" s="23">
        <v>0.1</v>
      </c>
      <c r="K1755" s="23"/>
      <c r="L1755" s="23">
        <v>25.65</v>
      </c>
      <c r="M1755" s="23"/>
      <c r="N1755" s="25"/>
      <c r="O1755" s="26" t="str">
        <f>_xlfn.IFNA(LOOKUP(A1755,Gewichte!A1781:A4650,Gewichte!B1781:B2019),"")</f>
        <v/>
      </c>
    </row>
    <row r="1756" spans="1:15" x14ac:dyDescent="0.3">
      <c r="A1756" s="31" t="s">
        <v>4644</v>
      </c>
      <c r="B1756" s="23">
        <v>192</v>
      </c>
      <c r="C1756" s="23" t="s">
        <v>4643</v>
      </c>
      <c r="D1756" s="23"/>
      <c r="E1756" s="24">
        <v>285.5</v>
      </c>
      <c r="F1756" s="23"/>
      <c r="G1756" s="23">
        <v>11</v>
      </c>
      <c r="H1756" s="23" t="str">
        <f>VLOOKUP(G1756,Tabelle3[],2,FALSE)</f>
        <v>A</v>
      </c>
      <c r="I1756" s="23">
        <v>1</v>
      </c>
      <c r="J1756" s="23">
        <v>0.1</v>
      </c>
      <c r="K1756" s="23"/>
      <c r="L1756" s="23">
        <v>6.66</v>
      </c>
      <c r="M1756" s="23"/>
      <c r="N1756" s="25"/>
      <c r="O1756" s="26" t="str">
        <f>_xlfn.IFNA(LOOKUP(A1756,Gewichte!A1765:A4634,Gewichte!B1765:B2003),"")</f>
        <v/>
      </c>
    </row>
    <row r="1757" spans="1:15" x14ac:dyDescent="0.3">
      <c r="A1757" s="31" t="s">
        <v>4649</v>
      </c>
      <c r="B1757" s="23">
        <v>192</v>
      </c>
      <c r="C1757" s="23" t="s">
        <v>4648</v>
      </c>
      <c r="D1757" s="23"/>
      <c r="E1757" s="24">
        <v>385.2</v>
      </c>
      <c r="F1757" s="23"/>
      <c r="G1757" s="23">
        <v>11</v>
      </c>
      <c r="H1757" s="23" t="str">
        <f>VLOOKUP(G1757,Tabelle3[],2,FALSE)</f>
        <v>A</v>
      </c>
      <c r="I1757" s="23">
        <v>1</v>
      </c>
      <c r="J1757" s="23">
        <v>0.1</v>
      </c>
      <c r="K1757" s="23"/>
      <c r="L1757" s="23">
        <v>8.34</v>
      </c>
      <c r="M1757" s="23"/>
      <c r="N1757" s="25"/>
      <c r="O1757" s="26" t="str">
        <f>_xlfn.IFNA(LOOKUP(A1757,Gewichte!A1769:A4638,Gewichte!B1769:B2007),"")</f>
        <v/>
      </c>
    </row>
    <row r="1758" spans="1:15" x14ac:dyDescent="0.3">
      <c r="A1758" s="31" t="s">
        <v>4656</v>
      </c>
      <c r="B1758" s="23">
        <v>192</v>
      </c>
      <c r="C1758" s="23" t="s">
        <v>4653</v>
      </c>
      <c r="D1758" s="23"/>
      <c r="E1758" s="24">
        <v>697.7</v>
      </c>
      <c r="F1758" s="23"/>
      <c r="G1758" s="23">
        <v>11</v>
      </c>
      <c r="H1758" s="23" t="str">
        <f>VLOOKUP(G1758,Tabelle3[],2,FALSE)</f>
        <v>A</v>
      </c>
      <c r="I1758" s="23">
        <v>1</v>
      </c>
      <c r="J1758" s="23">
        <v>0.1</v>
      </c>
      <c r="K1758" s="23"/>
      <c r="L1758" s="23">
        <v>10.98</v>
      </c>
      <c r="M1758" s="23"/>
      <c r="N1758" s="25"/>
      <c r="O1758" s="26" t="str">
        <f>_xlfn.IFNA(LOOKUP(A1758,Gewichte!A1775:A4644,Gewichte!B1775:B2013),"")</f>
        <v/>
      </c>
    </row>
    <row r="1759" spans="1:15" x14ac:dyDescent="0.3">
      <c r="A1759" s="31" t="s">
        <v>4663</v>
      </c>
      <c r="B1759" s="23">
        <v>192</v>
      </c>
      <c r="C1759" s="23" t="s">
        <v>4658</v>
      </c>
      <c r="D1759" s="23"/>
      <c r="E1759" s="24">
        <v>1202.2</v>
      </c>
      <c r="F1759" s="23"/>
      <c r="G1759" s="23">
        <v>11</v>
      </c>
      <c r="H1759" s="23" t="str">
        <f>VLOOKUP(G1759,Tabelle3[],2,FALSE)</f>
        <v>A</v>
      </c>
      <c r="I1759" s="23">
        <v>1</v>
      </c>
      <c r="J1759" s="23">
        <v>0.1</v>
      </c>
      <c r="K1759" s="23"/>
      <c r="L1759" s="23">
        <v>15.33</v>
      </c>
      <c r="M1759" s="23"/>
      <c r="N1759" s="25"/>
      <c r="O1759" s="26" t="str">
        <f>_xlfn.IFNA(LOOKUP(A1759,Gewichte!A1780:A4649,Gewichte!B1780:B2018),"")</f>
        <v/>
      </c>
    </row>
    <row r="1760" spans="1:15" x14ac:dyDescent="0.3">
      <c r="A1760" s="31" t="s">
        <v>4666</v>
      </c>
      <c r="B1760" s="23">
        <v>192</v>
      </c>
      <c r="C1760" s="23" t="s">
        <v>4662</v>
      </c>
      <c r="D1760" s="23"/>
      <c r="E1760" s="24">
        <v>1815.4</v>
      </c>
      <c r="F1760" s="23"/>
      <c r="G1760" s="23">
        <v>11</v>
      </c>
      <c r="H1760" s="23" t="str">
        <f>VLOOKUP(G1760,Tabelle3[],2,FALSE)</f>
        <v>A</v>
      </c>
      <c r="I1760" s="23">
        <v>1</v>
      </c>
      <c r="J1760" s="23">
        <v>0.1</v>
      </c>
      <c r="K1760" s="23"/>
      <c r="L1760" s="23">
        <v>25.65</v>
      </c>
      <c r="M1760" s="23"/>
      <c r="N1760" s="25"/>
      <c r="O1760" s="26" t="str">
        <f>_xlfn.IFNA(LOOKUP(A1760,Gewichte!A1783:A4652,Gewichte!B1783:B2021),"")</f>
        <v/>
      </c>
    </row>
    <row r="1761" spans="1:15" x14ac:dyDescent="0.3">
      <c r="A1761" s="31" t="s">
        <v>4646</v>
      </c>
      <c r="B1761" s="23">
        <v>192</v>
      </c>
      <c r="C1761" s="23" t="s">
        <v>4643</v>
      </c>
      <c r="D1761" s="23"/>
      <c r="E1761" s="24">
        <v>326.60000000000002</v>
      </c>
      <c r="F1761" s="23"/>
      <c r="G1761" s="23">
        <v>11</v>
      </c>
      <c r="H1761" s="23" t="str">
        <f>VLOOKUP(G1761,Tabelle3[],2,FALSE)</f>
        <v>A</v>
      </c>
      <c r="I1761" s="23">
        <v>1</v>
      </c>
      <c r="J1761" s="23">
        <v>0.1</v>
      </c>
      <c r="K1761" s="23"/>
      <c r="L1761" s="23">
        <v>6.66</v>
      </c>
      <c r="M1761" s="23"/>
      <c r="N1761" s="25"/>
      <c r="O1761" s="26" t="str">
        <f>_xlfn.IFNA(LOOKUP(A1761,Gewichte!A1767:A4636,Gewichte!B1767:B2005),"")</f>
        <v/>
      </c>
    </row>
    <row r="1762" spans="1:15" x14ac:dyDescent="0.3">
      <c r="A1762" s="31" t="s">
        <v>4651</v>
      </c>
      <c r="B1762" s="23">
        <v>192</v>
      </c>
      <c r="C1762" s="23" t="s">
        <v>4648</v>
      </c>
      <c r="D1762" s="23"/>
      <c r="E1762" s="24">
        <v>443.4</v>
      </c>
      <c r="F1762" s="23"/>
      <c r="G1762" s="23">
        <v>11</v>
      </c>
      <c r="H1762" s="23" t="str">
        <f>VLOOKUP(G1762,Tabelle3[],2,FALSE)</f>
        <v>A</v>
      </c>
      <c r="I1762" s="23">
        <v>1</v>
      </c>
      <c r="J1762" s="23">
        <v>0.1</v>
      </c>
      <c r="K1762" s="23"/>
      <c r="L1762" s="23">
        <v>8.34</v>
      </c>
      <c r="M1762" s="23"/>
      <c r="N1762" s="25"/>
      <c r="O1762" s="26" t="str">
        <f>_xlfn.IFNA(LOOKUP(A1762,Gewichte!A1771:A4640,Gewichte!B1771:B2009),"")</f>
        <v/>
      </c>
    </row>
    <row r="1763" spans="1:15" x14ac:dyDescent="0.3">
      <c r="A1763" s="31" t="s">
        <v>4677</v>
      </c>
      <c r="B1763" s="23">
        <v>193</v>
      </c>
      <c r="C1763" s="23" t="s">
        <v>4678</v>
      </c>
      <c r="D1763" s="23"/>
      <c r="E1763" s="24">
        <v>606.20000000000005</v>
      </c>
      <c r="F1763" s="23"/>
      <c r="G1763" s="23">
        <v>11</v>
      </c>
      <c r="H1763" s="23" t="str">
        <f>VLOOKUP(G1763,Tabelle3[],2,FALSE)</f>
        <v>A</v>
      </c>
      <c r="I1763" s="23">
        <v>1</v>
      </c>
      <c r="J1763" s="23">
        <v>0.1</v>
      </c>
      <c r="K1763" s="23"/>
      <c r="L1763" s="23">
        <v>8.8800000000000008</v>
      </c>
      <c r="M1763" s="23"/>
      <c r="N1763" s="25"/>
      <c r="O1763" s="26" t="str">
        <f>_xlfn.IFNA(LOOKUP(A1763,Gewichte!A1792:A4661,Gewichte!B1792:B2030),"")</f>
        <v/>
      </c>
    </row>
    <row r="1764" spans="1:15" x14ac:dyDescent="0.3">
      <c r="A1764" s="31" t="s">
        <v>4682</v>
      </c>
      <c r="B1764" s="23">
        <v>193</v>
      </c>
      <c r="C1764" s="23" t="s">
        <v>4683</v>
      </c>
      <c r="D1764" s="23"/>
      <c r="E1764" s="24">
        <v>996.6</v>
      </c>
      <c r="F1764" s="23"/>
      <c r="G1764" s="23">
        <v>11</v>
      </c>
      <c r="H1764" s="23" t="str">
        <f>VLOOKUP(G1764,Tabelle3[],2,FALSE)</f>
        <v>A</v>
      </c>
      <c r="I1764" s="23">
        <v>1</v>
      </c>
      <c r="J1764" s="23">
        <v>0.1</v>
      </c>
      <c r="K1764" s="23"/>
      <c r="L1764" s="23">
        <v>20.440000000000001</v>
      </c>
      <c r="M1764" s="23"/>
      <c r="N1764" s="25"/>
      <c r="O1764" s="26" t="str">
        <f>_xlfn.IFNA(LOOKUP(A1764,Gewichte!A1796:A4665,Gewichte!B1796:B2034),"")</f>
        <v/>
      </c>
    </row>
    <row r="1765" spans="1:15" x14ac:dyDescent="0.3">
      <c r="A1765" s="31" t="s">
        <v>4686</v>
      </c>
      <c r="B1765" s="23">
        <v>193</v>
      </c>
      <c r="C1765" s="23" t="s">
        <v>4687</v>
      </c>
      <c r="D1765" s="23"/>
      <c r="E1765" s="24">
        <v>1414.6</v>
      </c>
      <c r="F1765" s="23"/>
      <c r="G1765" s="23">
        <v>11</v>
      </c>
      <c r="H1765" s="23" t="str">
        <f>VLOOKUP(G1765,Tabelle3[],2,FALSE)</f>
        <v>A</v>
      </c>
      <c r="I1765" s="23">
        <v>1</v>
      </c>
      <c r="J1765" s="23">
        <v>0.1</v>
      </c>
      <c r="K1765" s="23"/>
      <c r="L1765" s="23">
        <v>34.200000000000003</v>
      </c>
      <c r="M1765" s="23"/>
      <c r="N1765" s="25"/>
      <c r="O1765" s="26" t="str">
        <f>_xlfn.IFNA(LOOKUP(A1765,Gewichte!A1799:A4668,Gewichte!B1799:B2037),"")</f>
        <v/>
      </c>
    </row>
    <row r="1766" spans="1:15" x14ac:dyDescent="0.3">
      <c r="A1766" s="31" t="s">
        <v>4667</v>
      </c>
      <c r="B1766" s="23">
        <v>193</v>
      </c>
      <c r="C1766" s="23" t="s">
        <v>4668</v>
      </c>
      <c r="D1766" s="23"/>
      <c r="E1766" s="24">
        <v>317.60000000000002</v>
      </c>
      <c r="F1766" s="23"/>
      <c r="G1766" s="23">
        <v>11</v>
      </c>
      <c r="H1766" s="23" t="str">
        <f>VLOOKUP(G1766,Tabelle3[],2,FALSE)</f>
        <v>A</v>
      </c>
      <c r="I1766" s="23">
        <v>1</v>
      </c>
      <c r="J1766" s="23">
        <v>0.1</v>
      </c>
      <c r="K1766" s="23"/>
      <c r="L1766" s="23">
        <v>8.8800000000000008</v>
      </c>
      <c r="M1766" s="23"/>
      <c r="N1766" s="25"/>
      <c r="O1766" s="26" t="str">
        <f>_xlfn.IFNA(LOOKUP(A1766,Gewichte!A1784:A4653,Gewichte!B1784:B2022),"")</f>
        <v/>
      </c>
    </row>
    <row r="1767" spans="1:15" x14ac:dyDescent="0.3">
      <c r="A1767" s="31" t="s">
        <v>4672</v>
      </c>
      <c r="B1767" s="23">
        <v>193</v>
      </c>
      <c r="C1767" s="23" t="s">
        <v>4673</v>
      </c>
      <c r="D1767" s="23"/>
      <c r="E1767" s="24">
        <v>430.5</v>
      </c>
      <c r="F1767" s="23"/>
      <c r="G1767" s="23">
        <v>11</v>
      </c>
      <c r="H1767" s="23" t="str">
        <f>VLOOKUP(G1767,Tabelle3[],2,FALSE)</f>
        <v>A</v>
      </c>
      <c r="I1767" s="23">
        <v>1</v>
      </c>
      <c r="J1767" s="23">
        <v>0.1</v>
      </c>
      <c r="K1767" s="23"/>
      <c r="L1767" s="23">
        <v>11.12</v>
      </c>
      <c r="M1767" s="23"/>
      <c r="N1767" s="25"/>
      <c r="O1767" s="26" t="str">
        <f>_xlfn.IFNA(LOOKUP(A1767,Gewichte!A1788:A4657,Gewichte!B1788:B2026),"")</f>
        <v/>
      </c>
    </row>
    <row r="1768" spans="1:15" x14ac:dyDescent="0.3">
      <c r="A1768" s="31" t="s">
        <v>4680</v>
      </c>
      <c r="B1768" s="23">
        <v>193</v>
      </c>
      <c r="C1768" s="23" t="s">
        <v>4678</v>
      </c>
      <c r="D1768" s="23"/>
      <c r="E1768" s="24">
        <v>754.5</v>
      </c>
      <c r="F1768" s="23"/>
      <c r="G1768" s="23">
        <v>11</v>
      </c>
      <c r="H1768" s="23" t="str">
        <f>VLOOKUP(G1768,Tabelle3[],2,FALSE)</f>
        <v>A</v>
      </c>
      <c r="I1768" s="23">
        <v>1</v>
      </c>
      <c r="J1768" s="23">
        <v>0.1</v>
      </c>
      <c r="K1768" s="23"/>
      <c r="L1768" s="23">
        <v>14.64</v>
      </c>
      <c r="M1768" s="23"/>
      <c r="N1768" s="25"/>
      <c r="O1768" s="26" t="str">
        <f>_xlfn.IFNA(LOOKUP(A1768,Gewichte!A1794:A4663,Gewichte!B1794:B2032),"")</f>
        <v/>
      </c>
    </row>
    <row r="1769" spans="1:15" x14ac:dyDescent="0.3">
      <c r="A1769" s="31" t="s">
        <v>4685</v>
      </c>
      <c r="B1769" s="23">
        <v>193</v>
      </c>
      <c r="C1769" s="23" t="s">
        <v>4683</v>
      </c>
      <c r="D1769" s="23"/>
      <c r="E1769" s="24">
        <v>1283.8</v>
      </c>
      <c r="F1769" s="23"/>
      <c r="G1769" s="23">
        <v>11</v>
      </c>
      <c r="H1769" s="23" t="str">
        <f>VLOOKUP(G1769,Tabelle3[],2,FALSE)</f>
        <v>A</v>
      </c>
      <c r="I1769" s="23">
        <v>1</v>
      </c>
      <c r="J1769" s="23">
        <v>0.1</v>
      </c>
      <c r="K1769" s="23"/>
      <c r="L1769" s="23">
        <v>20.440000000000001</v>
      </c>
      <c r="M1769" s="23"/>
      <c r="N1769" s="25"/>
      <c r="O1769" s="26" t="str">
        <f>_xlfn.IFNA(LOOKUP(A1769,Gewichte!A1798:A4667,Gewichte!B1798:B2036),"")</f>
        <v/>
      </c>
    </row>
    <row r="1770" spans="1:15" x14ac:dyDescent="0.3">
      <c r="A1770" s="31" t="s">
        <v>4689</v>
      </c>
      <c r="B1770" s="23">
        <v>193</v>
      </c>
      <c r="C1770" s="23" t="s">
        <v>4687</v>
      </c>
      <c r="D1770" s="23"/>
      <c r="E1770" s="24">
        <v>1903.2</v>
      </c>
      <c r="F1770" s="23"/>
      <c r="G1770" s="23">
        <v>11</v>
      </c>
      <c r="H1770" s="23" t="str">
        <f>VLOOKUP(G1770,Tabelle3[],2,FALSE)</f>
        <v>A</v>
      </c>
      <c r="I1770" s="23">
        <v>1</v>
      </c>
      <c r="J1770" s="23">
        <v>0.1</v>
      </c>
      <c r="K1770" s="23"/>
      <c r="L1770" s="23">
        <v>34.200000000000003</v>
      </c>
      <c r="M1770" s="23"/>
      <c r="N1770" s="25"/>
      <c r="O1770" s="26" t="str">
        <f>_xlfn.IFNA(LOOKUP(A1770,Gewichte!A1801:A4670,Gewichte!B1801:B2039),"")</f>
        <v/>
      </c>
    </row>
    <row r="1771" spans="1:15" x14ac:dyDescent="0.3">
      <c r="A1771" s="31" t="s">
        <v>4670</v>
      </c>
      <c r="B1771" s="23">
        <v>193</v>
      </c>
      <c r="C1771" s="23" t="s">
        <v>4668</v>
      </c>
      <c r="D1771" s="23"/>
      <c r="E1771" s="24">
        <v>372.4</v>
      </c>
      <c r="F1771" s="23"/>
      <c r="G1771" s="23">
        <v>11</v>
      </c>
      <c r="H1771" s="23" t="str">
        <f>VLOOKUP(G1771,Tabelle3[],2,FALSE)</f>
        <v>A</v>
      </c>
      <c r="I1771" s="23">
        <v>1</v>
      </c>
      <c r="J1771" s="23">
        <v>0.1</v>
      </c>
      <c r="K1771" s="23"/>
      <c r="L1771" s="23">
        <v>8.8800000000000008</v>
      </c>
      <c r="M1771" s="23"/>
      <c r="N1771" s="25"/>
      <c r="O1771" s="26" t="str">
        <f>_xlfn.IFNA(LOOKUP(A1771,Gewichte!A1786:A4655,Gewichte!B1786:B2024),"")</f>
        <v/>
      </c>
    </row>
    <row r="1772" spans="1:15" x14ac:dyDescent="0.3">
      <c r="A1772" s="31" t="s">
        <v>4675</v>
      </c>
      <c r="B1772" s="23">
        <v>193</v>
      </c>
      <c r="C1772" s="23" t="s">
        <v>4673</v>
      </c>
      <c r="D1772" s="23"/>
      <c r="E1772" s="24">
        <v>508.1</v>
      </c>
      <c r="F1772" s="23"/>
      <c r="G1772" s="23">
        <v>11</v>
      </c>
      <c r="H1772" s="23" t="str">
        <f>VLOOKUP(G1772,Tabelle3[],2,FALSE)</f>
        <v>A</v>
      </c>
      <c r="I1772" s="23">
        <v>1</v>
      </c>
      <c r="J1772" s="23">
        <v>0.1</v>
      </c>
      <c r="K1772" s="23"/>
      <c r="L1772" s="23">
        <v>11.12</v>
      </c>
      <c r="M1772" s="23"/>
      <c r="N1772" s="25"/>
      <c r="O1772" s="26" t="str">
        <f>_xlfn.IFNA(LOOKUP(A1772,Gewichte!A1790:A4659,Gewichte!B1790:B2028),"")</f>
        <v/>
      </c>
    </row>
    <row r="1773" spans="1:15" x14ac:dyDescent="0.3">
      <c r="A1773" s="31" t="s">
        <v>4679</v>
      </c>
      <c r="B1773" s="23">
        <v>193</v>
      </c>
      <c r="C1773" s="23" t="s">
        <v>4678</v>
      </c>
      <c r="D1773" s="23"/>
      <c r="E1773" s="24">
        <v>737.6</v>
      </c>
      <c r="F1773" s="23"/>
      <c r="G1773" s="23">
        <v>11</v>
      </c>
      <c r="H1773" s="23" t="str">
        <f>VLOOKUP(G1773,Tabelle3[],2,FALSE)</f>
        <v>A</v>
      </c>
      <c r="I1773" s="23">
        <v>1</v>
      </c>
      <c r="J1773" s="23">
        <v>0.1</v>
      </c>
      <c r="K1773" s="23"/>
      <c r="L1773" s="23">
        <v>14.64</v>
      </c>
      <c r="M1773" s="23"/>
      <c r="N1773" s="25"/>
      <c r="O1773" s="26" t="str">
        <f>_xlfn.IFNA(LOOKUP(A1773,Gewichte!A1793:A4662,Gewichte!B1793:B2031),"")</f>
        <v/>
      </c>
    </row>
    <row r="1774" spans="1:15" x14ac:dyDescent="0.3">
      <c r="A1774" s="31" t="s">
        <v>4684</v>
      </c>
      <c r="B1774" s="23">
        <v>193</v>
      </c>
      <c r="C1774" s="23" t="s">
        <v>4683</v>
      </c>
      <c r="D1774" s="23"/>
      <c r="E1774" s="24">
        <v>1222</v>
      </c>
      <c r="F1774" s="23"/>
      <c r="G1774" s="23">
        <v>11</v>
      </c>
      <c r="H1774" s="23" t="str">
        <f>VLOOKUP(G1774,Tabelle3[],2,FALSE)</f>
        <v>A</v>
      </c>
      <c r="I1774" s="23">
        <v>1</v>
      </c>
      <c r="J1774" s="23">
        <v>0.1</v>
      </c>
      <c r="K1774" s="23"/>
      <c r="L1774" s="23">
        <v>20.440000000000001</v>
      </c>
      <c r="M1774" s="23"/>
      <c r="N1774" s="25"/>
      <c r="O1774" s="26" t="str">
        <f>_xlfn.IFNA(LOOKUP(A1774,Gewichte!A1797:A4666,Gewichte!B1797:B2035),"")</f>
        <v/>
      </c>
    </row>
    <row r="1775" spans="1:15" x14ac:dyDescent="0.3">
      <c r="A1775" s="31" t="s">
        <v>4669</v>
      </c>
      <c r="B1775" s="23">
        <v>193</v>
      </c>
      <c r="C1775" s="23" t="s">
        <v>4668</v>
      </c>
      <c r="D1775" s="23"/>
      <c r="E1775" s="24">
        <v>366.4</v>
      </c>
      <c r="F1775" s="23"/>
      <c r="G1775" s="23">
        <v>11</v>
      </c>
      <c r="H1775" s="23" t="str">
        <f>VLOOKUP(G1775,Tabelle3[],2,FALSE)</f>
        <v>A</v>
      </c>
      <c r="I1775" s="23">
        <v>1</v>
      </c>
      <c r="J1775" s="23">
        <v>0.1</v>
      </c>
      <c r="K1775" s="23"/>
      <c r="L1775" s="23">
        <v>8.8800000000000008</v>
      </c>
      <c r="M1775" s="23"/>
      <c r="N1775" s="25"/>
      <c r="O1775" s="26" t="str">
        <f>_xlfn.IFNA(LOOKUP(A1775,Gewichte!A1785:A4654,Gewichte!B1785:B2023),"")</f>
        <v/>
      </c>
    </row>
    <row r="1776" spans="1:15" x14ac:dyDescent="0.3">
      <c r="A1776" s="31" t="s">
        <v>4674</v>
      </c>
      <c r="B1776" s="23">
        <v>193</v>
      </c>
      <c r="C1776" s="23" t="s">
        <v>4673</v>
      </c>
      <c r="D1776" s="23"/>
      <c r="E1776" s="24">
        <v>491</v>
      </c>
      <c r="F1776" s="23"/>
      <c r="G1776" s="23">
        <v>11</v>
      </c>
      <c r="H1776" s="23" t="str">
        <f>VLOOKUP(G1776,Tabelle3[],2,FALSE)</f>
        <v>A</v>
      </c>
      <c r="I1776" s="23">
        <v>1</v>
      </c>
      <c r="J1776" s="23">
        <v>0.1</v>
      </c>
      <c r="K1776" s="23"/>
      <c r="L1776" s="23">
        <v>11.12</v>
      </c>
      <c r="M1776" s="23"/>
      <c r="N1776" s="25"/>
      <c r="O1776" s="26" t="str">
        <f>_xlfn.IFNA(LOOKUP(A1776,Gewichte!A1789:A4658,Gewichte!B1789:B2027),"")</f>
        <v/>
      </c>
    </row>
    <row r="1777" spans="1:15" x14ac:dyDescent="0.3">
      <c r="A1777" s="31" t="s">
        <v>4681</v>
      </c>
      <c r="B1777" s="23">
        <v>193</v>
      </c>
      <c r="C1777" s="23" t="s">
        <v>4678</v>
      </c>
      <c r="D1777" s="23"/>
      <c r="E1777" s="24">
        <v>903.5</v>
      </c>
      <c r="F1777" s="23"/>
      <c r="G1777" s="23">
        <v>11</v>
      </c>
      <c r="H1777" s="23" t="str">
        <f>VLOOKUP(G1777,Tabelle3[],2,FALSE)</f>
        <v>A</v>
      </c>
      <c r="I1777" s="23">
        <v>1</v>
      </c>
      <c r="J1777" s="23">
        <v>0.1</v>
      </c>
      <c r="K1777" s="23"/>
      <c r="L1777" s="23">
        <v>14.64</v>
      </c>
      <c r="M1777" s="23"/>
      <c r="N1777" s="25"/>
      <c r="O1777" s="26" t="str">
        <f>_xlfn.IFNA(LOOKUP(A1777,Gewichte!A1795:A4664,Gewichte!B1795:B2033),"")</f>
        <v/>
      </c>
    </row>
    <row r="1778" spans="1:15" x14ac:dyDescent="0.3">
      <c r="A1778" s="31" t="s">
        <v>4688</v>
      </c>
      <c r="B1778" s="23">
        <v>193</v>
      </c>
      <c r="C1778" s="23" t="s">
        <v>4683</v>
      </c>
      <c r="D1778" s="23"/>
      <c r="E1778" s="24">
        <v>1541.2</v>
      </c>
      <c r="F1778" s="23"/>
      <c r="G1778" s="23">
        <v>11</v>
      </c>
      <c r="H1778" s="23" t="str">
        <f>VLOOKUP(G1778,Tabelle3[],2,FALSE)</f>
        <v>A</v>
      </c>
      <c r="I1778" s="23">
        <v>1</v>
      </c>
      <c r="J1778" s="23">
        <v>0.1</v>
      </c>
      <c r="K1778" s="23"/>
      <c r="L1778" s="23">
        <v>20.440000000000001</v>
      </c>
      <c r="M1778" s="23"/>
      <c r="N1778" s="25"/>
      <c r="O1778" s="26" t="str">
        <f>_xlfn.IFNA(LOOKUP(A1778,Gewichte!A1800:A4669,Gewichte!B1800:B2038),"")</f>
        <v/>
      </c>
    </row>
    <row r="1779" spans="1:15" x14ac:dyDescent="0.3">
      <c r="A1779" s="31" t="s">
        <v>4690</v>
      </c>
      <c r="B1779" s="23">
        <v>193</v>
      </c>
      <c r="C1779" s="23" t="s">
        <v>4687</v>
      </c>
      <c r="D1779" s="23"/>
      <c r="E1779" s="24">
        <v>2385.6</v>
      </c>
      <c r="F1779" s="23"/>
      <c r="G1779" s="23">
        <v>11</v>
      </c>
      <c r="H1779" s="23" t="str">
        <f>VLOOKUP(G1779,Tabelle3[],2,FALSE)</f>
        <v>A</v>
      </c>
      <c r="I1779" s="23">
        <v>1</v>
      </c>
      <c r="J1779" s="23">
        <v>34.200000000000003</v>
      </c>
      <c r="K1779" s="23"/>
      <c r="L1779" s="23">
        <v>2.6</v>
      </c>
      <c r="M1779" s="23"/>
      <c r="N1779" s="25"/>
      <c r="O1779" s="26" t="str">
        <f>_xlfn.IFNA(LOOKUP(A1779,Gewichte!A1802:A4671,Gewichte!B1802:B2040),"")</f>
        <v/>
      </c>
    </row>
    <row r="1780" spans="1:15" x14ac:dyDescent="0.3">
      <c r="A1780" s="31" t="s">
        <v>4671</v>
      </c>
      <c r="B1780" s="23">
        <v>193</v>
      </c>
      <c r="C1780" s="23" t="s">
        <v>4668</v>
      </c>
      <c r="D1780" s="23"/>
      <c r="E1780" s="24">
        <v>427.5</v>
      </c>
      <c r="F1780" s="23"/>
      <c r="G1780" s="23">
        <v>11</v>
      </c>
      <c r="H1780" s="23" t="str">
        <f>VLOOKUP(G1780,Tabelle3[],2,FALSE)</f>
        <v>A</v>
      </c>
      <c r="I1780" s="23">
        <v>1</v>
      </c>
      <c r="J1780" s="23">
        <v>0.1</v>
      </c>
      <c r="K1780" s="23"/>
      <c r="L1780" s="23">
        <v>8.8800000000000008</v>
      </c>
      <c r="M1780" s="23"/>
      <c r="N1780" s="25"/>
      <c r="O1780" s="26" t="str">
        <f>_xlfn.IFNA(LOOKUP(A1780,Gewichte!A1787:A4656,Gewichte!B1787:B2025),"")</f>
        <v/>
      </c>
    </row>
    <row r="1781" spans="1:15" x14ac:dyDescent="0.3">
      <c r="A1781" s="31" t="s">
        <v>4676</v>
      </c>
      <c r="B1781" s="23">
        <v>193</v>
      </c>
      <c r="C1781" s="23" t="s">
        <v>4673</v>
      </c>
      <c r="D1781" s="23"/>
      <c r="E1781" s="24">
        <v>579.29999999999995</v>
      </c>
      <c r="F1781" s="23"/>
      <c r="G1781" s="23">
        <v>11</v>
      </c>
      <c r="H1781" s="23" t="str">
        <f>VLOOKUP(G1781,Tabelle3[],2,FALSE)</f>
        <v>A</v>
      </c>
      <c r="I1781" s="23">
        <v>1</v>
      </c>
      <c r="J1781" s="23">
        <v>0.1</v>
      </c>
      <c r="K1781" s="23"/>
      <c r="L1781" s="23">
        <v>11.12</v>
      </c>
      <c r="M1781" s="23"/>
      <c r="N1781" s="25"/>
      <c r="O1781" s="26" t="str">
        <f>_xlfn.IFNA(LOOKUP(A1781,Gewichte!A1791:A4660,Gewichte!B1791:B2029),"")</f>
        <v/>
      </c>
    </row>
    <row r="1782" spans="1:15" x14ac:dyDescent="0.3">
      <c r="A1782" s="31" t="s">
        <v>4733</v>
      </c>
      <c r="B1782" s="23">
        <v>194</v>
      </c>
      <c r="C1782" s="23" t="s">
        <v>4734</v>
      </c>
      <c r="D1782" s="23" t="s">
        <v>4735</v>
      </c>
      <c r="E1782" s="24">
        <v>17.600000000000001</v>
      </c>
      <c r="F1782" s="23"/>
      <c r="G1782" s="23">
        <v>11</v>
      </c>
      <c r="H1782" s="23" t="str">
        <f>VLOOKUP(G1782,Tabelle3[],2,FALSE)</f>
        <v>A</v>
      </c>
      <c r="I1782" s="23"/>
      <c r="J1782" s="23"/>
      <c r="K1782" s="23"/>
      <c r="L1782" s="23"/>
      <c r="M1782" s="23"/>
      <c r="N1782" s="25"/>
      <c r="O1782" s="26" t="str">
        <f>_xlfn.IFNA(LOOKUP(A1782,Gewichte!A1817:A4686,Gewichte!B1817:B2055),"")</f>
        <v/>
      </c>
    </row>
    <row r="1783" spans="1:15" x14ac:dyDescent="0.3">
      <c r="A1783" s="31" t="s">
        <v>4736</v>
      </c>
      <c r="B1783" s="23">
        <v>194</v>
      </c>
      <c r="C1783" s="23" t="s">
        <v>4737</v>
      </c>
      <c r="D1783" s="23" t="s">
        <v>4738</v>
      </c>
      <c r="E1783" s="24">
        <v>30.7</v>
      </c>
      <c r="F1783" s="23"/>
      <c r="G1783" s="23">
        <v>11</v>
      </c>
      <c r="H1783" s="23" t="str">
        <f>VLOOKUP(G1783,Tabelle3[],2,FALSE)</f>
        <v>A</v>
      </c>
      <c r="I1783" s="23"/>
      <c r="J1783" s="23"/>
      <c r="K1783" s="23"/>
      <c r="L1783" s="23"/>
      <c r="M1783" s="23"/>
      <c r="N1783" s="25"/>
      <c r="O1783" s="26" t="str">
        <f>_xlfn.IFNA(LOOKUP(A1783,Gewichte!A1818:A4687,Gewichte!B1818:B2056),"")</f>
        <v/>
      </c>
    </row>
    <row r="1784" spans="1:15" x14ac:dyDescent="0.3">
      <c r="A1784" s="31" t="s">
        <v>4739</v>
      </c>
      <c r="B1784" s="23">
        <v>194</v>
      </c>
      <c r="C1784" s="23" t="s">
        <v>4740</v>
      </c>
      <c r="D1784" s="23" t="s">
        <v>4741</v>
      </c>
      <c r="E1784" s="24">
        <v>51.2</v>
      </c>
      <c r="F1784" s="23"/>
      <c r="G1784" s="23">
        <v>11</v>
      </c>
      <c r="H1784" s="23" t="str">
        <f>VLOOKUP(G1784,Tabelle3[],2,FALSE)</f>
        <v>A</v>
      </c>
      <c r="I1784" s="23"/>
      <c r="J1784" s="23"/>
      <c r="K1784" s="23"/>
      <c r="L1784" s="23"/>
      <c r="M1784" s="23"/>
      <c r="N1784" s="25"/>
      <c r="O1784" s="26" t="str">
        <f>_xlfn.IFNA(LOOKUP(A1784,Gewichte!A1819:A4688,Gewichte!B1819:B2057),"")</f>
        <v/>
      </c>
    </row>
    <row r="1785" spans="1:15" x14ac:dyDescent="0.3">
      <c r="A1785" s="31" t="s">
        <v>4724</v>
      </c>
      <c r="B1785" s="23">
        <v>194</v>
      </c>
      <c r="C1785" s="23" t="s">
        <v>4725</v>
      </c>
      <c r="D1785" s="23" t="s">
        <v>4726</v>
      </c>
      <c r="E1785" s="24">
        <v>7.8</v>
      </c>
      <c r="F1785" s="23"/>
      <c r="G1785" s="23">
        <v>11</v>
      </c>
      <c r="H1785" s="23" t="str">
        <f>VLOOKUP(G1785,Tabelle3[],2,FALSE)</f>
        <v>A</v>
      </c>
      <c r="I1785" s="23"/>
      <c r="J1785" s="23"/>
      <c r="K1785" s="23"/>
      <c r="L1785" s="23"/>
      <c r="M1785" s="23"/>
      <c r="N1785" s="25"/>
      <c r="O1785" s="26" t="str">
        <f>_xlfn.IFNA(LOOKUP(A1785,Gewichte!A1814:A4683,Gewichte!B1814:B2052),"")</f>
        <v/>
      </c>
    </row>
    <row r="1786" spans="1:15" x14ac:dyDescent="0.3">
      <c r="A1786" s="31" t="s">
        <v>4727</v>
      </c>
      <c r="B1786" s="23">
        <v>194</v>
      </c>
      <c r="C1786" s="23" t="s">
        <v>4728</v>
      </c>
      <c r="D1786" s="23" t="s">
        <v>4729</v>
      </c>
      <c r="E1786" s="24">
        <v>12.6</v>
      </c>
      <c r="F1786" s="23"/>
      <c r="G1786" s="23">
        <v>11</v>
      </c>
      <c r="H1786" s="23" t="str">
        <f>VLOOKUP(G1786,Tabelle3[],2,FALSE)</f>
        <v>A</v>
      </c>
      <c r="I1786" s="23"/>
      <c r="J1786" s="23"/>
      <c r="K1786" s="23"/>
      <c r="L1786" s="23"/>
      <c r="M1786" s="23"/>
      <c r="N1786" s="25"/>
      <c r="O1786" s="26" t="str">
        <f>_xlfn.IFNA(LOOKUP(A1786,Gewichte!A1815:A4684,Gewichte!B1815:B2053),"")</f>
        <v/>
      </c>
    </row>
    <row r="1787" spans="1:15" x14ac:dyDescent="0.3">
      <c r="A1787" s="31" t="s">
        <v>4730</v>
      </c>
      <c r="B1787" s="23">
        <v>194</v>
      </c>
      <c r="C1787" s="23" t="s">
        <v>4731</v>
      </c>
      <c r="D1787" s="23" t="s">
        <v>4732</v>
      </c>
      <c r="E1787" s="24">
        <v>12.6</v>
      </c>
      <c r="F1787" s="23"/>
      <c r="G1787" s="23">
        <v>11</v>
      </c>
      <c r="H1787" s="23" t="str">
        <f>VLOOKUP(G1787,Tabelle3[],2,FALSE)</f>
        <v>A</v>
      </c>
      <c r="I1787" s="23"/>
      <c r="J1787" s="23"/>
      <c r="K1787" s="23"/>
      <c r="L1787" s="23"/>
      <c r="M1787" s="23"/>
      <c r="N1787" s="25"/>
      <c r="O1787" s="26" t="str">
        <f>_xlfn.IFNA(LOOKUP(A1787,Gewichte!A1816:A4685,Gewichte!B1816:B2054),"")</f>
        <v/>
      </c>
    </row>
    <row r="1788" spans="1:15" x14ac:dyDescent="0.3">
      <c r="A1788" s="31" t="s">
        <v>4760</v>
      </c>
      <c r="B1788" s="23">
        <v>194</v>
      </c>
      <c r="C1788" s="23" t="s">
        <v>4761</v>
      </c>
      <c r="D1788" s="23" t="s">
        <v>4762</v>
      </c>
      <c r="E1788" s="24">
        <v>36.6</v>
      </c>
      <c r="F1788" s="23"/>
      <c r="G1788" s="23">
        <v>11</v>
      </c>
      <c r="H1788" s="23" t="str">
        <f>VLOOKUP(G1788,Tabelle3[],2,FALSE)</f>
        <v>A</v>
      </c>
      <c r="I1788" s="23"/>
      <c r="J1788" s="23"/>
      <c r="K1788" s="23"/>
      <c r="L1788" s="23"/>
      <c r="M1788" s="23"/>
      <c r="N1788" s="25"/>
      <c r="O1788" s="26" t="str">
        <f>_xlfn.IFNA(LOOKUP(A1788,Gewichte!A1826:A4695,Gewichte!B1826:B2064),"")</f>
        <v/>
      </c>
    </row>
    <row r="1789" spans="1:15" x14ac:dyDescent="0.3">
      <c r="A1789" s="31" t="s">
        <v>4763</v>
      </c>
      <c r="B1789" s="23">
        <v>194</v>
      </c>
      <c r="C1789" s="23" t="s">
        <v>4764</v>
      </c>
      <c r="D1789" s="23" t="s">
        <v>4765</v>
      </c>
      <c r="E1789" s="24">
        <v>51.1</v>
      </c>
      <c r="F1789" s="23"/>
      <c r="G1789" s="23">
        <v>11</v>
      </c>
      <c r="H1789" s="23" t="str">
        <f>VLOOKUP(G1789,Tabelle3[],2,FALSE)</f>
        <v>A</v>
      </c>
      <c r="I1789" s="23"/>
      <c r="J1789" s="23"/>
      <c r="K1789" s="23"/>
      <c r="L1789" s="23"/>
      <c r="M1789" s="23"/>
      <c r="N1789" s="25"/>
      <c r="O1789" s="26" t="str">
        <f>_xlfn.IFNA(LOOKUP(A1789,Gewichte!A1827:A4696,Gewichte!B1827:B2065),"")</f>
        <v/>
      </c>
    </row>
    <row r="1790" spans="1:15" x14ac:dyDescent="0.3">
      <c r="A1790" s="31" t="s">
        <v>4766</v>
      </c>
      <c r="B1790" s="23">
        <v>194</v>
      </c>
      <c r="C1790" s="23" t="s">
        <v>4767</v>
      </c>
      <c r="D1790" s="23" t="s">
        <v>4768</v>
      </c>
      <c r="E1790" s="24">
        <v>85.5</v>
      </c>
      <c r="F1790" s="23"/>
      <c r="G1790" s="23">
        <v>11</v>
      </c>
      <c r="H1790" s="23" t="str">
        <f>VLOOKUP(G1790,Tabelle3[],2,FALSE)</f>
        <v>A</v>
      </c>
      <c r="I1790" s="23"/>
      <c r="J1790" s="23"/>
      <c r="K1790" s="23"/>
      <c r="L1790" s="23"/>
      <c r="M1790" s="23"/>
      <c r="N1790" s="25"/>
      <c r="O1790" s="26" t="str">
        <f>_xlfn.IFNA(LOOKUP(A1790,Gewichte!A1828:A4697,Gewichte!B1828:B2066),"")</f>
        <v/>
      </c>
    </row>
    <row r="1791" spans="1:15" x14ac:dyDescent="0.3">
      <c r="A1791" s="31" t="s">
        <v>4754</v>
      </c>
      <c r="B1791" s="23">
        <v>194</v>
      </c>
      <c r="C1791" s="23" t="s">
        <v>4755</v>
      </c>
      <c r="D1791" s="23" t="s">
        <v>4756</v>
      </c>
      <c r="E1791" s="24">
        <v>22.2</v>
      </c>
      <c r="F1791" s="23"/>
      <c r="G1791" s="23">
        <v>11</v>
      </c>
      <c r="H1791" s="23" t="str">
        <f>VLOOKUP(G1791,Tabelle3[],2,FALSE)</f>
        <v>A</v>
      </c>
      <c r="I1791" s="23"/>
      <c r="J1791" s="23"/>
      <c r="K1791" s="23"/>
      <c r="L1791" s="23"/>
      <c r="M1791" s="23"/>
      <c r="N1791" s="25"/>
      <c r="O1791" s="26">
        <f ca="1">_xlfn.IFNA(LOOKUP(A1791,Gewichte!A1824:A4693,Gewichte!B1824:B2062),"")</f>
        <v>0.9</v>
      </c>
    </row>
    <row r="1792" spans="1:15" x14ac:dyDescent="0.3">
      <c r="A1792" s="31" t="s">
        <v>4757</v>
      </c>
      <c r="B1792" s="23">
        <v>194</v>
      </c>
      <c r="C1792" s="23" t="s">
        <v>4758</v>
      </c>
      <c r="D1792" s="23" t="s">
        <v>4759</v>
      </c>
      <c r="E1792" s="24">
        <v>27.8</v>
      </c>
      <c r="F1792" s="23"/>
      <c r="G1792" s="23">
        <v>11</v>
      </c>
      <c r="H1792" s="23" t="str">
        <f>VLOOKUP(G1792,Tabelle3[],2,FALSE)</f>
        <v>A</v>
      </c>
      <c r="I1792" s="23"/>
      <c r="J1792" s="23"/>
      <c r="K1792" s="23"/>
      <c r="L1792" s="23"/>
      <c r="M1792" s="23"/>
      <c r="N1792" s="25"/>
      <c r="O1792" s="26">
        <f ca="1">_xlfn.IFNA(LOOKUP(A1792,Gewichte!A1825:A4694,Gewichte!B1825:B2063),"")</f>
        <v>1.6</v>
      </c>
    </row>
    <row r="1793" spans="1:15" x14ac:dyDescent="0.3">
      <c r="A1793" s="31" t="s">
        <v>4715</v>
      </c>
      <c r="B1793" s="23">
        <v>194</v>
      </c>
      <c r="C1793" s="23" t="s">
        <v>4716</v>
      </c>
      <c r="D1793" s="23" t="s">
        <v>4717</v>
      </c>
      <c r="E1793" s="24">
        <v>122.6</v>
      </c>
      <c r="F1793" s="23"/>
      <c r="G1793" s="23">
        <v>11</v>
      </c>
      <c r="H1793" s="23" t="str">
        <f>VLOOKUP(G1793,Tabelle3[],2,FALSE)</f>
        <v>A</v>
      </c>
      <c r="I1793" s="23"/>
      <c r="J1793" s="23"/>
      <c r="K1793" s="23"/>
      <c r="L1793" s="23"/>
      <c r="M1793" s="23"/>
      <c r="N1793" s="25"/>
      <c r="O1793" s="26">
        <f ca="1">_xlfn.IFNA(LOOKUP(A1793,Gewichte!A1811:A4680,Gewichte!B1811:B2049),"")</f>
        <v>4.74</v>
      </c>
    </row>
    <row r="1794" spans="1:15" x14ac:dyDescent="0.3">
      <c r="A1794" s="31" t="s">
        <v>4718</v>
      </c>
      <c r="B1794" s="23">
        <v>194</v>
      </c>
      <c r="C1794" s="23" t="s">
        <v>4719</v>
      </c>
      <c r="D1794" s="23" t="s">
        <v>4720</v>
      </c>
      <c r="E1794" s="24">
        <v>270.60000000000002</v>
      </c>
      <c r="F1794" s="23"/>
      <c r="G1794" s="23">
        <v>11</v>
      </c>
      <c r="H1794" s="23" t="str">
        <f>VLOOKUP(G1794,Tabelle3[],2,FALSE)</f>
        <v>A</v>
      </c>
      <c r="I1794" s="23"/>
      <c r="J1794" s="23"/>
      <c r="K1794" s="23"/>
      <c r="L1794" s="23"/>
      <c r="M1794" s="23"/>
      <c r="N1794" s="25"/>
      <c r="O1794" s="26">
        <f ca="1">_xlfn.IFNA(LOOKUP(A1794,Gewichte!A1812:A4681,Gewichte!B1812:B2050),"")</f>
        <v>9.6</v>
      </c>
    </row>
    <row r="1795" spans="1:15" x14ac:dyDescent="0.3">
      <c r="A1795" s="31" t="s">
        <v>4721</v>
      </c>
      <c r="B1795" s="23">
        <v>194</v>
      </c>
      <c r="C1795" s="23" t="s">
        <v>4722</v>
      </c>
      <c r="D1795" s="23" t="s">
        <v>4723</v>
      </c>
      <c r="E1795" s="24">
        <v>291.60000000000002</v>
      </c>
      <c r="F1795" s="23"/>
      <c r="G1795" s="23">
        <v>11</v>
      </c>
      <c r="H1795" s="23" t="str">
        <f>VLOOKUP(G1795,Tabelle3[],2,FALSE)</f>
        <v>A</v>
      </c>
      <c r="I1795" s="23"/>
      <c r="J1795" s="23"/>
      <c r="K1795" s="23"/>
      <c r="L1795" s="23"/>
      <c r="M1795" s="23"/>
      <c r="N1795" s="25"/>
      <c r="O1795" s="26">
        <f ca="1">_xlfn.IFNA(LOOKUP(A1795,Gewichte!A1813:A4682,Gewichte!B1813:B2051),"")</f>
        <v>13.38</v>
      </c>
    </row>
    <row r="1796" spans="1:15" x14ac:dyDescent="0.3">
      <c r="A1796" s="31" t="s">
        <v>4709</v>
      </c>
      <c r="B1796" s="23">
        <v>194</v>
      </c>
      <c r="C1796" s="23" t="s">
        <v>4710</v>
      </c>
      <c r="D1796" s="23" t="s">
        <v>4711</v>
      </c>
      <c r="E1796" s="24">
        <v>49.1</v>
      </c>
      <c r="F1796" s="23"/>
      <c r="G1796" s="23">
        <v>11</v>
      </c>
      <c r="H1796" s="23" t="str">
        <f>VLOOKUP(G1796,Tabelle3[],2,FALSE)</f>
        <v>A</v>
      </c>
      <c r="I1796" s="23"/>
      <c r="J1796" s="23"/>
      <c r="K1796" s="23"/>
      <c r="L1796" s="23"/>
      <c r="M1796" s="23"/>
      <c r="N1796" s="25"/>
      <c r="O1796" s="26">
        <f ca="1">_xlfn.IFNA(LOOKUP(A1796,Gewichte!A1809:A4678,Gewichte!B1809:B2047),"")</f>
        <v>1.75</v>
      </c>
    </row>
    <row r="1797" spans="1:15" x14ac:dyDescent="0.3">
      <c r="A1797" s="31" t="s">
        <v>4712</v>
      </c>
      <c r="B1797" s="23">
        <v>194</v>
      </c>
      <c r="C1797" s="23" t="s">
        <v>4713</v>
      </c>
      <c r="D1797" s="23" t="s">
        <v>4714</v>
      </c>
      <c r="E1797" s="24">
        <v>86.3</v>
      </c>
      <c r="F1797" s="23"/>
      <c r="G1797" s="23">
        <v>11</v>
      </c>
      <c r="H1797" s="23" t="str">
        <f>VLOOKUP(G1797,Tabelle3[],2,FALSE)</f>
        <v>A</v>
      </c>
      <c r="I1797" s="23"/>
      <c r="J1797" s="23"/>
      <c r="K1797" s="23"/>
      <c r="L1797" s="23"/>
      <c r="M1797" s="23"/>
      <c r="N1797" s="25"/>
      <c r="O1797" s="26">
        <f ca="1">_xlfn.IFNA(LOOKUP(A1797,Gewichte!A1810:A4679,Gewichte!B1810:B2048),"")</f>
        <v>2.91</v>
      </c>
    </row>
    <row r="1798" spans="1:15" x14ac:dyDescent="0.3">
      <c r="A1798" s="31" t="s">
        <v>4697</v>
      </c>
      <c r="B1798" s="23">
        <v>194</v>
      </c>
      <c r="C1798" s="23" t="s">
        <v>4698</v>
      </c>
      <c r="D1798" s="23" t="s">
        <v>4699</v>
      </c>
      <c r="E1798" s="24">
        <v>17.399999999999999</v>
      </c>
      <c r="F1798" s="23"/>
      <c r="G1798" s="23">
        <v>11</v>
      </c>
      <c r="H1798" s="23" t="str">
        <f>VLOOKUP(G1798,Tabelle3[],2,FALSE)</f>
        <v>A</v>
      </c>
      <c r="I1798" s="23"/>
      <c r="J1798" s="23"/>
      <c r="K1798" s="23"/>
      <c r="L1798" s="23"/>
      <c r="M1798" s="23"/>
      <c r="N1798" s="25"/>
      <c r="O1798" s="26">
        <f ca="1">_xlfn.IFNA(LOOKUP(A1798,Gewichte!A1805:A4674,Gewichte!B1805:B2043),"")</f>
        <v>0.8</v>
      </c>
    </row>
    <row r="1799" spans="1:15" x14ac:dyDescent="0.3">
      <c r="A1799" s="31" t="s">
        <v>4700</v>
      </c>
      <c r="B1799" s="23">
        <v>194</v>
      </c>
      <c r="C1799" s="23" t="s">
        <v>4701</v>
      </c>
      <c r="D1799" s="23" t="s">
        <v>4702</v>
      </c>
      <c r="E1799" s="24">
        <v>36.1</v>
      </c>
      <c r="F1799" s="23"/>
      <c r="G1799" s="23">
        <v>11</v>
      </c>
      <c r="H1799" s="23" t="str">
        <f>VLOOKUP(G1799,Tabelle3[],2,FALSE)</f>
        <v>A</v>
      </c>
      <c r="I1799" s="23"/>
      <c r="J1799" s="23"/>
      <c r="K1799" s="23"/>
      <c r="L1799" s="23"/>
      <c r="M1799" s="23"/>
      <c r="N1799" s="25"/>
      <c r="O1799" s="26">
        <f ca="1">_xlfn.IFNA(LOOKUP(A1799,Gewichte!A1806:A4675,Gewichte!B1806:B2044),"")</f>
        <v>1.47</v>
      </c>
    </row>
    <row r="1800" spans="1:15" x14ac:dyDescent="0.3">
      <c r="A1800" s="31" t="s">
        <v>4703</v>
      </c>
      <c r="B1800" s="23">
        <v>194</v>
      </c>
      <c r="C1800" s="23" t="s">
        <v>4704</v>
      </c>
      <c r="D1800" s="23" t="s">
        <v>4705</v>
      </c>
      <c r="E1800" s="24">
        <v>62.3</v>
      </c>
      <c r="F1800" s="23"/>
      <c r="G1800" s="23">
        <v>11</v>
      </c>
      <c r="H1800" s="23" t="str">
        <f>VLOOKUP(G1800,Tabelle3[],2,FALSE)</f>
        <v>A</v>
      </c>
      <c r="I1800" s="23"/>
      <c r="J1800" s="23"/>
      <c r="K1800" s="23"/>
      <c r="L1800" s="23"/>
      <c r="M1800" s="23"/>
      <c r="N1800" s="25"/>
      <c r="O1800" s="26">
        <f ca="1">_xlfn.IFNA(LOOKUP(A1800,Gewichte!A1807:A4676,Gewichte!B1807:B2045),"")</f>
        <v>2.34</v>
      </c>
    </row>
    <row r="1801" spans="1:15" x14ac:dyDescent="0.3">
      <c r="A1801" s="31" t="s">
        <v>4706</v>
      </c>
      <c r="B1801" s="23">
        <v>194</v>
      </c>
      <c r="C1801" s="23" t="s">
        <v>4707</v>
      </c>
      <c r="D1801" s="23" t="s">
        <v>4708</v>
      </c>
      <c r="E1801" s="24">
        <v>122.8</v>
      </c>
      <c r="F1801" s="23"/>
      <c r="G1801" s="23">
        <v>11</v>
      </c>
      <c r="H1801" s="23" t="str">
        <f>VLOOKUP(G1801,Tabelle3[],2,FALSE)</f>
        <v>A</v>
      </c>
      <c r="I1801" s="23"/>
      <c r="J1801" s="23"/>
      <c r="K1801" s="23"/>
      <c r="L1801" s="23"/>
      <c r="M1801" s="23"/>
      <c r="N1801" s="25"/>
      <c r="O1801" s="26">
        <f ca="1">_xlfn.IFNA(LOOKUP(A1801,Gewichte!A1808:A4677,Gewichte!B1808:B2046),"")</f>
        <v>3.82</v>
      </c>
    </row>
    <row r="1802" spans="1:15" x14ac:dyDescent="0.3">
      <c r="A1802" s="31" t="s">
        <v>4691</v>
      </c>
      <c r="B1802" s="23">
        <v>194</v>
      </c>
      <c r="C1802" s="23" t="s">
        <v>4692</v>
      </c>
      <c r="D1802" s="23" t="s">
        <v>4693</v>
      </c>
      <c r="E1802" s="24">
        <v>11.2</v>
      </c>
      <c r="F1802" s="23"/>
      <c r="G1802" s="23">
        <v>11</v>
      </c>
      <c r="H1802" s="23" t="str">
        <f>VLOOKUP(G1802,Tabelle3[],2,FALSE)</f>
        <v>A</v>
      </c>
      <c r="I1802" s="23"/>
      <c r="J1802" s="23"/>
      <c r="K1802" s="23"/>
      <c r="L1802" s="23"/>
      <c r="M1802" s="23"/>
      <c r="N1802" s="25"/>
      <c r="O1802" s="26">
        <f ca="1">_xlfn.IFNA(LOOKUP(A1802,Gewichte!A1803:A4672,Gewichte!B1803:B2041),"")</f>
        <v>0.56000000000000005</v>
      </c>
    </row>
    <row r="1803" spans="1:15" x14ac:dyDescent="0.3">
      <c r="A1803" s="31" t="s">
        <v>4694</v>
      </c>
      <c r="B1803" s="23">
        <v>194</v>
      </c>
      <c r="C1803" s="23" t="s">
        <v>4695</v>
      </c>
      <c r="D1803" s="23" t="s">
        <v>4696</v>
      </c>
      <c r="E1803" s="24">
        <v>11.2</v>
      </c>
      <c r="F1803" s="23"/>
      <c r="G1803" s="23">
        <v>11</v>
      </c>
      <c r="H1803" s="23" t="str">
        <f>VLOOKUP(G1803,Tabelle3[],2,FALSE)</f>
        <v>A</v>
      </c>
      <c r="I1803" s="23"/>
      <c r="J1803" s="23"/>
      <c r="K1803" s="23"/>
      <c r="L1803" s="23"/>
      <c r="M1803" s="23"/>
      <c r="N1803" s="25"/>
      <c r="O1803" s="26">
        <f ca="1">_xlfn.IFNA(LOOKUP(A1803,Gewichte!A1804:A4673,Gewichte!B1804:B2042),"")</f>
        <v>0.56000000000000005</v>
      </c>
    </row>
    <row r="1804" spans="1:15" x14ac:dyDescent="0.3">
      <c r="A1804" s="31" t="s">
        <v>4745</v>
      </c>
      <c r="B1804" s="23">
        <v>194</v>
      </c>
      <c r="C1804" s="23" t="s">
        <v>4746</v>
      </c>
      <c r="D1804" s="23" t="s">
        <v>4747</v>
      </c>
      <c r="E1804" s="24">
        <v>39.5</v>
      </c>
      <c r="F1804" s="23"/>
      <c r="G1804" s="23">
        <v>11</v>
      </c>
      <c r="H1804" s="23" t="str">
        <f>VLOOKUP(G1804,Tabelle3[],2,FALSE)</f>
        <v>A</v>
      </c>
      <c r="I1804" s="23"/>
      <c r="J1804" s="23"/>
      <c r="K1804" s="23"/>
      <c r="L1804" s="23"/>
      <c r="M1804" s="23"/>
      <c r="N1804" s="25"/>
      <c r="O1804" s="26">
        <f ca="1">_xlfn.IFNA(LOOKUP(A1804,Gewichte!A1821:A4690,Gewichte!B1821:B2059),"")</f>
        <v>0.55000000000000004</v>
      </c>
    </row>
    <row r="1805" spans="1:15" x14ac:dyDescent="0.3">
      <c r="A1805" s="31" t="s">
        <v>4748</v>
      </c>
      <c r="B1805" s="23">
        <v>194</v>
      </c>
      <c r="C1805" s="23" t="s">
        <v>4749</v>
      </c>
      <c r="D1805" s="23" t="s">
        <v>4750</v>
      </c>
      <c r="E1805" s="24">
        <v>54.1</v>
      </c>
      <c r="F1805" s="23"/>
      <c r="G1805" s="23">
        <v>11</v>
      </c>
      <c r="H1805" s="23" t="str">
        <f>VLOOKUP(G1805,Tabelle3[],2,FALSE)</f>
        <v>A</v>
      </c>
      <c r="I1805" s="23"/>
      <c r="J1805" s="23"/>
      <c r="K1805" s="23"/>
      <c r="L1805" s="23"/>
      <c r="M1805" s="23"/>
      <c r="N1805" s="25"/>
      <c r="O1805" s="26">
        <f ca="1">_xlfn.IFNA(LOOKUP(A1805,Gewichte!A1822:A4691,Gewichte!B1822:B2060),"")</f>
        <v>0.9</v>
      </c>
    </row>
    <row r="1806" spans="1:15" x14ac:dyDescent="0.3">
      <c r="A1806" s="31" t="s">
        <v>4751</v>
      </c>
      <c r="B1806" s="23">
        <v>194</v>
      </c>
      <c r="C1806" s="23" t="s">
        <v>4752</v>
      </c>
      <c r="D1806" s="23" t="s">
        <v>4753</v>
      </c>
      <c r="E1806" s="24">
        <v>81.400000000000006</v>
      </c>
      <c r="F1806" s="23"/>
      <c r="G1806" s="23">
        <v>11</v>
      </c>
      <c r="H1806" s="23" t="str">
        <f>VLOOKUP(G1806,Tabelle3[],2,FALSE)</f>
        <v>A</v>
      </c>
      <c r="I1806" s="23"/>
      <c r="J1806" s="23"/>
      <c r="K1806" s="23"/>
      <c r="L1806" s="23"/>
      <c r="M1806" s="23"/>
      <c r="N1806" s="25"/>
      <c r="O1806" s="26">
        <f ca="1">_xlfn.IFNA(LOOKUP(A1806,Gewichte!A1823:A4692,Gewichte!B1823:B2061),"")</f>
        <v>1.5</v>
      </c>
    </row>
    <row r="1807" spans="1:15" x14ac:dyDescent="0.3">
      <c r="A1807" s="31" t="s">
        <v>4742</v>
      </c>
      <c r="B1807" s="23">
        <v>194</v>
      </c>
      <c r="C1807" s="23" t="s">
        <v>4743</v>
      </c>
      <c r="D1807" s="23" t="s">
        <v>4744</v>
      </c>
      <c r="E1807" s="24">
        <v>24.6</v>
      </c>
      <c r="F1807" s="23"/>
      <c r="G1807" s="23">
        <v>11</v>
      </c>
      <c r="H1807" s="23" t="str">
        <f>VLOOKUP(G1807,Tabelle3[],2,FALSE)</f>
        <v>A</v>
      </c>
      <c r="I1807" s="23"/>
      <c r="J1807" s="23"/>
      <c r="K1807" s="23"/>
      <c r="L1807" s="23"/>
      <c r="M1807" s="23"/>
      <c r="N1807" s="25"/>
      <c r="O1807" s="26">
        <f ca="1">_xlfn.IFNA(LOOKUP(A1807,Gewichte!A1820:A4689,Gewichte!B1820:B2058),"")</f>
        <v>0.3</v>
      </c>
    </row>
    <row r="1808" spans="1:15" x14ac:dyDescent="0.3">
      <c r="A1808" s="31" t="s">
        <v>4775</v>
      </c>
      <c r="B1808" s="23">
        <v>195</v>
      </c>
      <c r="C1808" s="23" t="s">
        <v>4776</v>
      </c>
      <c r="D1808" s="23" t="s">
        <v>4777</v>
      </c>
      <c r="E1808" s="24">
        <v>26.3</v>
      </c>
      <c r="F1808" s="23"/>
      <c r="G1808" s="23">
        <v>11</v>
      </c>
      <c r="H1808" s="23" t="str">
        <f>VLOOKUP(G1808,Tabelle3[],2,FALSE)</f>
        <v>A</v>
      </c>
      <c r="I1808" s="23"/>
      <c r="J1808" s="23"/>
      <c r="K1808" s="23"/>
      <c r="L1808" s="23"/>
      <c r="M1808" s="23"/>
      <c r="N1808" s="25"/>
      <c r="O1808" s="26" t="str">
        <f>_xlfn.IFNA(LOOKUP(A1808,Gewichte!A1831:A4700,Gewichte!B1831:B2069),"")</f>
        <v/>
      </c>
    </row>
    <row r="1809" spans="1:15" x14ac:dyDescent="0.3">
      <c r="A1809" s="31" t="s">
        <v>4778</v>
      </c>
      <c r="B1809" s="23">
        <v>195</v>
      </c>
      <c r="C1809" s="23" t="s">
        <v>4779</v>
      </c>
      <c r="D1809" s="23" t="s">
        <v>4780</v>
      </c>
      <c r="E1809" s="24">
        <v>56.1</v>
      </c>
      <c r="F1809" s="23"/>
      <c r="G1809" s="23">
        <v>11</v>
      </c>
      <c r="H1809" s="23" t="str">
        <f>VLOOKUP(G1809,Tabelle3[],2,FALSE)</f>
        <v>A</v>
      </c>
      <c r="I1809" s="23"/>
      <c r="J1809" s="23"/>
      <c r="K1809" s="23"/>
      <c r="L1809" s="23"/>
      <c r="M1809" s="23"/>
      <c r="N1809" s="25"/>
      <c r="O1809" s="26" t="str">
        <f>_xlfn.IFNA(LOOKUP(A1809,Gewichte!A1832:A4701,Gewichte!B1832:B2070),"")</f>
        <v/>
      </c>
    </row>
    <row r="1810" spans="1:15" x14ac:dyDescent="0.3">
      <c r="A1810" s="31" t="s">
        <v>4781</v>
      </c>
      <c r="B1810" s="23">
        <v>195</v>
      </c>
      <c r="C1810" s="23" t="s">
        <v>4782</v>
      </c>
      <c r="D1810" s="23" t="s">
        <v>4783</v>
      </c>
      <c r="E1810" s="24">
        <v>92.3</v>
      </c>
      <c r="F1810" s="23"/>
      <c r="G1810" s="23">
        <v>11</v>
      </c>
      <c r="H1810" s="23" t="str">
        <f>VLOOKUP(G1810,Tabelle3[],2,FALSE)</f>
        <v>A</v>
      </c>
      <c r="I1810" s="23"/>
      <c r="J1810" s="23"/>
      <c r="K1810" s="23"/>
      <c r="L1810" s="23"/>
      <c r="M1810" s="23"/>
      <c r="N1810" s="25"/>
      <c r="O1810" s="26" t="str">
        <f>_xlfn.IFNA(LOOKUP(A1810,Gewichte!A1833:A4702,Gewichte!B1833:B2071),"")</f>
        <v/>
      </c>
    </row>
    <row r="1811" spans="1:15" x14ac:dyDescent="0.3">
      <c r="A1811" s="31" t="s">
        <v>4769</v>
      </c>
      <c r="B1811" s="23">
        <v>195</v>
      </c>
      <c r="C1811" s="23" t="s">
        <v>4770</v>
      </c>
      <c r="D1811" s="23" t="s">
        <v>4771</v>
      </c>
      <c r="E1811" s="24">
        <v>8.3000000000000007</v>
      </c>
      <c r="F1811" s="23"/>
      <c r="G1811" s="23">
        <v>11</v>
      </c>
      <c r="H1811" s="23" t="str">
        <f>VLOOKUP(G1811,Tabelle3[],2,FALSE)</f>
        <v>A</v>
      </c>
      <c r="I1811" s="23"/>
      <c r="J1811" s="23"/>
      <c r="K1811" s="23"/>
      <c r="L1811" s="23"/>
      <c r="M1811" s="23"/>
      <c r="N1811" s="25"/>
      <c r="O1811" s="26" t="str">
        <f>_xlfn.IFNA(LOOKUP(A1811,Gewichte!A1829:A4698,Gewichte!B1829:B2067),"")</f>
        <v/>
      </c>
    </row>
    <row r="1812" spans="1:15" x14ac:dyDescent="0.3">
      <c r="A1812" s="31" t="s">
        <v>4772</v>
      </c>
      <c r="B1812" s="23">
        <v>195</v>
      </c>
      <c r="C1812" s="23" t="s">
        <v>4773</v>
      </c>
      <c r="D1812" s="23" t="s">
        <v>4774</v>
      </c>
      <c r="E1812" s="24">
        <v>10.6</v>
      </c>
      <c r="F1812" s="23"/>
      <c r="G1812" s="23">
        <v>11</v>
      </c>
      <c r="H1812" s="23" t="str">
        <f>VLOOKUP(G1812,Tabelle3[],2,FALSE)</f>
        <v>A</v>
      </c>
      <c r="I1812" s="23"/>
      <c r="J1812" s="23"/>
      <c r="K1812" s="23"/>
      <c r="L1812" s="23"/>
      <c r="M1812" s="23"/>
      <c r="N1812" s="25"/>
      <c r="O1812" s="26" t="str">
        <f>_xlfn.IFNA(LOOKUP(A1812,Gewichte!A1830:A4699,Gewichte!B1830:B2068),"")</f>
        <v/>
      </c>
    </row>
    <row r="1813" spans="1:15" x14ac:dyDescent="0.3">
      <c r="A1813" s="31" t="s">
        <v>4805</v>
      </c>
      <c r="B1813" s="23">
        <v>195</v>
      </c>
      <c r="C1813" s="23" t="s">
        <v>4806</v>
      </c>
      <c r="D1813" s="23" t="s">
        <v>4807</v>
      </c>
      <c r="E1813" s="24">
        <v>44.8</v>
      </c>
      <c r="F1813" s="23"/>
      <c r="G1813" s="23">
        <v>11</v>
      </c>
      <c r="H1813" s="23" t="str">
        <f>VLOOKUP(G1813,Tabelle3[],2,FALSE)</f>
        <v>A</v>
      </c>
      <c r="I1813" s="23"/>
      <c r="J1813" s="23"/>
      <c r="K1813" s="23"/>
      <c r="L1813" s="23"/>
      <c r="M1813" s="23"/>
      <c r="N1813" s="25"/>
      <c r="O1813" s="26" t="str">
        <f>_xlfn.IFNA(LOOKUP(A1813,Gewichte!A1841:A4710,Gewichte!B1841:B2079),"")</f>
        <v/>
      </c>
    </row>
    <row r="1814" spans="1:15" x14ac:dyDescent="0.3">
      <c r="A1814" s="31" t="s">
        <v>4808</v>
      </c>
      <c r="B1814" s="23">
        <v>195</v>
      </c>
      <c r="C1814" s="23" t="s">
        <v>4809</v>
      </c>
      <c r="D1814" s="23" t="s">
        <v>4810</v>
      </c>
      <c r="E1814" s="24">
        <v>93.2</v>
      </c>
      <c r="F1814" s="23"/>
      <c r="G1814" s="23">
        <v>11</v>
      </c>
      <c r="H1814" s="23" t="str">
        <f>VLOOKUP(G1814,Tabelle3[],2,FALSE)</f>
        <v>A</v>
      </c>
      <c r="I1814" s="23"/>
      <c r="J1814" s="23"/>
      <c r="K1814" s="23"/>
      <c r="L1814" s="23"/>
      <c r="M1814" s="23"/>
      <c r="N1814" s="25"/>
      <c r="O1814" s="26" t="str">
        <f>_xlfn.IFNA(LOOKUP(A1814,Gewichte!A1842:A4711,Gewichte!B1842:B2080),"")</f>
        <v/>
      </c>
    </row>
    <row r="1815" spans="1:15" x14ac:dyDescent="0.3">
      <c r="A1815" s="31" t="s">
        <v>4811</v>
      </c>
      <c r="B1815" s="23">
        <v>195</v>
      </c>
      <c r="C1815" s="23" t="s">
        <v>4812</v>
      </c>
      <c r="D1815" s="23" t="s">
        <v>4813</v>
      </c>
      <c r="E1815" s="24">
        <v>143.69999999999999</v>
      </c>
      <c r="F1815" s="23"/>
      <c r="G1815" s="23">
        <v>11</v>
      </c>
      <c r="H1815" s="23" t="str">
        <f>VLOOKUP(G1815,Tabelle3[],2,FALSE)</f>
        <v>A</v>
      </c>
      <c r="I1815" s="23"/>
      <c r="J1815" s="23"/>
      <c r="K1815" s="23"/>
      <c r="L1815" s="23"/>
      <c r="M1815" s="23"/>
      <c r="N1815" s="25"/>
      <c r="O1815" s="26" t="str">
        <f>_xlfn.IFNA(LOOKUP(A1815,Gewichte!A1843:A4712,Gewichte!B1843:B2081),"")</f>
        <v/>
      </c>
    </row>
    <row r="1816" spans="1:15" x14ac:dyDescent="0.3">
      <c r="A1816" s="31" t="s">
        <v>4799</v>
      </c>
      <c r="B1816" s="23">
        <v>195</v>
      </c>
      <c r="C1816" s="23" t="s">
        <v>4800</v>
      </c>
      <c r="D1816" s="23" t="s">
        <v>4801</v>
      </c>
      <c r="E1816" s="24">
        <v>16.5</v>
      </c>
      <c r="F1816" s="23"/>
      <c r="G1816" s="23">
        <v>11</v>
      </c>
      <c r="H1816" s="23" t="str">
        <f>VLOOKUP(G1816,Tabelle3[],2,FALSE)</f>
        <v>A</v>
      </c>
      <c r="I1816" s="23"/>
      <c r="J1816" s="23"/>
      <c r="K1816" s="23"/>
      <c r="L1816" s="23"/>
      <c r="M1816" s="23"/>
      <c r="N1816" s="25"/>
      <c r="O1816" s="26" t="str">
        <f>_xlfn.IFNA(LOOKUP(A1816,Gewichte!A1839:A4708,Gewichte!B1839:B2077),"")</f>
        <v/>
      </c>
    </row>
    <row r="1817" spans="1:15" x14ac:dyDescent="0.3">
      <c r="A1817" s="31" t="s">
        <v>4802</v>
      </c>
      <c r="B1817" s="23">
        <v>195</v>
      </c>
      <c r="C1817" s="23" t="s">
        <v>4803</v>
      </c>
      <c r="D1817" s="23" t="s">
        <v>4804</v>
      </c>
      <c r="E1817" s="24">
        <v>25.1</v>
      </c>
      <c r="F1817" s="23"/>
      <c r="G1817" s="23">
        <v>11</v>
      </c>
      <c r="H1817" s="23" t="str">
        <f>VLOOKUP(G1817,Tabelle3[],2,FALSE)</f>
        <v>A</v>
      </c>
      <c r="I1817" s="23"/>
      <c r="J1817" s="23"/>
      <c r="K1817" s="23"/>
      <c r="L1817" s="23"/>
      <c r="M1817" s="23"/>
      <c r="N1817" s="25"/>
      <c r="O1817" s="26" t="str">
        <f>_xlfn.IFNA(LOOKUP(A1817,Gewichte!A1840:A4709,Gewichte!B1840:B2078),"")</f>
        <v/>
      </c>
    </row>
    <row r="1818" spans="1:15" x14ac:dyDescent="0.3">
      <c r="A1818" s="31" t="s">
        <v>4790</v>
      </c>
      <c r="B1818" s="23">
        <v>195</v>
      </c>
      <c r="C1818" s="23" t="s">
        <v>4791</v>
      </c>
      <c r="D1818" s="23" t="s">
        <v>4792</v>
      </c>
      <c r="E1818" s="24">
        <v>60.2</v>
      </c>
      <c r="F1818" s="23"/>
      <c r="G1818" s="23">
        <v>11</v>
      </c>
      <c r="H1818" s="23" t="str">
        <f>VLOOKUP(G1818,Tabelle3[],2,FALSE)</f>
        <v>A</v>
      </c>
      <c r="I1818" s="23"/>
      <c r="J1818" s="23"/>
      <c r="K1818" s="23"/>
      <c r="L1818" s="23"/>
      <c r="M1818" s="23"/>
      <c r="N1818" s="25"/>
      <c r="O1818" s="26" t="str">
        <f>_xlfn.IFNA(LOOKUP(A1818,Gewichte!A1836:A4705,Gewichte!B1836:B2074),"")</f>
        <v/>
      </c>
    </row>
    <row r="1819" spans="1:15" x14ac:dyDescent="0.3">
      <c r="A1819" s="31" t="s">
        <v>4793</v>
      </c>
      <c r="B1819" s="23">
        <v>195</v>
      </c>
      <c r="C1819" s="23" t="s">
        <v>4794</v>
      </c>
      <c r="D1819" s="23" t="s">
        <v>4795</v>
      </c>
      <c r="E1819" s="24">
        <v>109.1</v>
      </c>
      <c r="F1819" s="23"/>
      <c r="G1819" s="23">
        <v>11</v>
      </c>
      <c r="H1819" s="23" t="str">
        <f>VLOOKUP(G1819,Tabelle3[],2,FALSE)</f>
        <v>A</v>
      </c>
      <c r="I1819" s="23"/>
      <c r="J1819" s="23"/>
      <c r="K1819" s="23"/>
      <c r="L1819" s="23"/>
      <c r="M1819" s="23"/>
      <c r="N1819" s="25"/>
      <c r="O1819" s="26" t="str">
        <f>_xlfn.IFNA(LOOKUP(A1819,Gewichte!A1837:A4706,Gewichte!B1837:B2075),"")</f>
        <v/>
      </c>
    </row>
    <row r="1820" spans="1:15" x14ac:dyDescent="0.3">
      <c r="A1820" s="31" t="s">
        <v>4796</v>
      </c>
      <c r="B1820" s="23">
        <v>195</v>
      </c>
      <c r="C1820" s="23" t="s">
        <v>4797</v>
      </c>
      <c r="D1820" s="23" t="s">
        <v>4798</v>
      </c>
      <c r="E1820" s="24">
        <v>216.5</v>
      </c>
      <c r="F1820" s="23"/>
      <c r="G1820" s="23">
        <v>11</v>
      </c>
      <c r="H1820" s="23" t="str">
        <f>VLOOKUP(G1820,Tabelle3[],2,FALSE)</f>
        <v>A</v>
      </c>
      <c r="I1820" s="23"/>
      <c r="J1820" s="23"/>
      <c r="K1820" s="23"/>
      <c r="L1820" s="23"/>
      <c r="M1820" s="23"/>
      <c r="N1820" s="25"/>
      <c r="O1820" s="26" t="str">
        <f>_xlfn.IFNA(LOOKUP(A1820,Gewichte!A1838:A4707,Gewichte!B1838:B2076),"")</f>
        <v/>
      </c>
    </row>
    <row r="1821" spans="1:15" x14ac:dyDescent="0.3">
      <c r="A1821" s="31" t="s">
        <v>4784</v>
      </c>
      <c r="B1821" s="23">
        <v>195</v>
      </c>
      <c r="C1821" s="23" t="s">
        <v>4785</v>
      </c>
      <c r="D1821" s="23" t="s">
        <v>4786</v>
      </c>
      <c r="E1821" s="24">
        <v>23.1</v>
      </c>
      <c r="F1821" s="23"/>
      <c r="G1821" s="23">
        <v>11</v>
      </c>
      <c r="H1821" s="23" t="str">
        <f>VLOOKUP(G1821,Tabelle3[],2,FALSE)</f>
        <v>A</v>
      </c>
      <c r="I1821" s="23"/>
      <c r="J1821" s="23"/>
      <c r="K1821" s="23"/>
      <c r="L1821" s="23"/>
      <c r="M1821" s="23"/>
      <c r="N1821" s="25"/>
      <c r="O1821" s="26" t="str">
        <f>_xlfn.IFNA(LOOKUP(A1821,Gewichte!A1834:A4703,Gewichte!B1834:B2072),"")</f>
        <v/>
      </c>
    </row>
    <row r="1822" spans="1:15" x14ac:dyDescent="0.3">
      <c r="A1822" s="31" t="s">
        <v>4787</v>
      </c>
      <c r="B1822" s="23">
        <v>195</v>
      </c>
      <c r="C1822" s="23" t="s">
        <v>4788</v>
      </c>
      <c r="D1822" s="23" t="s">
        <v>4789</v>
      </c>
      <c r="E1822" s="24">
        <v>33.9</v>
      </c>
      <c r="F1822" s="23"/>
      <c r="G1822" s="23">
        <v>11</v>
      </c>
      <c r="H1822" s="23" t="str">
        <f>VLOOKUP(G1822,Tabelle3[],2,FALSE)</f>
        <v>A</v>
      </c>
      <c r="I1822" s="23"/>
      <c r="J1822" s="23"/>
      <c r="K1822" s="23"/>
      <c r="L1822" s="23"/>
      <c r="M1822" s="23"/>
      <c r="N1822" s="25"/>
      <c r="O1822" s="26" t="str">
        <f>_xlfn.IFNA(LOOKUP(A1822,Gewichte!A1835:A4704,Gewichte!B1835:B2073),"")</f>
        <v/>
      </c>
    </row>
    <row r="1823" spans="1:15" x14ac:dyDescent="0.3">
      <c r="A1823" s="31" t="s">
        <v>4835</v>
      </c>
      <c r="B1823" s="23">
        <v>195</v>
      </c>
      <c r="C1823" s="23" t="s">
        <v>4836</v>
      </c>
      <c r="D1823" s="23" t="s">
        <v>4837</v>
      </c>
      <c r="E1823" s="24">
        <v>41.9</v>
      </c>
      <c r="F1823" s="23"/>
      <c r="G1823" s="23">
        <v>11</v>
      </c>
      <c r="H1823" s="23" t="str">
        <f>VLOOKUP(G1823,Tabelle3[],2,FALSE)</f>
        <v>A</v>
      </c>
      <c r="I1823" s="23"/>
      <c r="J1823" s="23"/>
      <c r="K1823" s="23"/>
      <c r="L1823" s="23"/>
      <c r="M1823" s="23"/>
      <c r="N1823" s="25"/>
      <c r="O1823" s="26" t="str">
        <f>_xlfn.IFNA(LOOKUP(A1823,Gewichte!A1851:A4720,Gewichte!B1851:B2089),"")</f>
        <v/>
      </c>
    </row>
    <row r="1824" spans="1:15" x14ac:dyDescent="0.3">
      <c r="A1824" s="31" t="s">
        <v>4838</v>
      </c>
      <c r="B1824" s="23">
        <v>195</v>
      </c>
      <c r="C1824" s="23" t="s">
        <v>4839</v>
      </c>
      <c r="D1824" s="23" t="s">
        <v>4840</v>
      </c>
      <c r="E1824" s="24">
        <v>82.8</v>
      </c>
      <c r="F1824" s="23"/>
      <c r="G1824" s="23">
        <v>11</v>
      </c>
      <c r="H1824" s="23" t="str">
        <f>VLOOKUP(G1824,Tabelle3[],2,FALSE)</f>
        <v>A</v>
      </c>
      <c r="I1824" s="23"/>
      <c r="J1824" s="23"/>
      <c r="K1824" s="23"/>
      <c r="L1824" s="23"/>
      <c r="M1824" s="23"/>
      <c r="N1824" s="25"/>
      <c r="O1824" s="26" t="str">
        <f>_xlfn.IFNA(LOOKUP(A1824,Gewichte!A1852:A4721,Gewichte!B1852:B2090),"")</f>
        <v/>
      </c>
    </row>
    <row r="1825" spans="1:15" x14ac:dyDescent="0.3">
      <c r="A1825" s="31" t="s">
        <v>4841</v>
      </c>
      <c r="B1825" s="23">
        <v>195</v>
      </c>
      <c r="C1825" s="23" t="s">
        <v>4842</v>
      </c>
      <c r="D1825" s="23" t="s">
        <v>4843</v>
      </c>
      <c r="E1825" s="24">
        <v>129.5</v>
      </c>
      <c r="F1825" s="23"/>
      <c r="G1825" s="23">
        <v>11</v>
      </c>
      <c r="H1825" s="23" t="str">
        <f>VLOOKUP(G1825,Tabelle3[],2,FALSE)</f>
        <v>A</v>
      </c>
      <c r="I1825" s="23"/>
      <c r="J1825" s="23"/>
      <c r="K1825" s="23"/>
      <c r="L1825" s="23"/>
      <c r="M1825" s="23"/>
      <c r="N1825" s="25"/>
      <c r="O1825" s="26" t="str">
        <f>_xlfn.IFNA(LOOKUP(A1825,Gewichte!A1853:A4722,Gewichte!B1853:B2091),"")</f>
        <v/>
      </c>
    </row>
    <row r="1826" spans="1:15" x14ac:dyDescent="0.3">
      <c r="A1826" s="31" t="s">
        <v>4829</v>
      </c>
      <c r="B1826" s="23">
        <v>195</v>
      </c>
      <c r="C1826" s="23" t="s">
        <v>4830</v>
      </c>
      <c r="D1826" s="23" t="s">
        <v>4831</v>
      </c>
      <c r="E1826" s="24">
        <v>14.6</v>
      </c>
      <c r="F1826" s="23"/>
      <c r="G1826" s="23">
        <v>11</v>
      </c>
      <c r="H1826" s="23" t="str">
        <f>VLOOKUP(G1826,Tabelle3[],2,FALSE)</f>
        <v>A</v>
      </c>
      <c r="I1826" s="23"/>
      <c r="J1826" s="23"/>
      <c r="K1826" s="23"/>
      <c r="L1826" s="23"/>
      <c r="M1826" s="23"/>
      <c r="N1826" s="25"/>
      <c r="O1826" s="26" t="str">
        <f>_xlfn.IFNA(LOOKUP(A1826,Gewichte!A1849:A4718,Gewichte!B1849:B2087),"")</f>
        <v/>
      </c>
    </row>
    <row r="1827" spans="1:15" x14ac:dyDescent="0.3">
      <c r="A1827" s="31" t="s">
        <v>4832</v>
      </c>
      <c r="B1827" s="23">
        <v>195</v>
      </c>
      <c r="C1827" s="23" t="s">
        <v>4833</v>
      </c>
      <c r="D1827" s="23" t="s">
        <v>4834</v>
      </c>
      <c r="E1827" s="24">
        <v>24.2</v>
      </c>
      <c r="F1827" s="23"/>
      <c r="G1827" s="23">
        <v>11</v>
      </c>
      <c r="H1827" s="23" t="str">
        <f>VLOOKUP(G1827,Tabelle3[],2,FALSE)</f>
        <v>A</v>
      </c>
      <c r="I1827" s="23"/>
      <c r="J1827" s="23"/>
      <c r="K1827" s="23"/>
      <c r="L1827" s="23"/>
      <c r="M1827" s="23"/>
      <c r="N1827" s="25"/>
      <c r="O1827" s="26" t="str">
        <f>_xlfn.IFNA(LOOKUP(A1827,Gewichte!A1850:A4719,Gewichte!B1850:B2088),"")</f>
        <v/>
      </c>
    </row>
    <row r="1828" spans="1:15" x14ac:dyDescent="0.3">
      <c r="A1828" s="31" t="s">
        <v>4820</v>
      </c>
      <c r="B1828" s="23">
        <v>195</v>
      </c>
      <c r="C1828" s="23" t="s">
        <v>4821</v>
      </c>
      <c r="D1828" s="23" t="s">
        <v>4822</v>
      </c>
      <c r="E1828" s="24">
        <v>57.3</v>
      </c>
      <c r="F1828" s="23"/>
      <c r="G1828" s="23">
        <v>11</v>
      </c>
      <c r="H1828" s="23" t="str">
        <f>VLOOKUP(G1828,Tabelle3[],2,FALSE)</f>
        <v>A</v>
      </c>
      <c r="I1828" s="23"/>
      <c r="J1828" s="23"/>
      <c r="K1828" s="23"/>
      <c r="L1828" s="23"/>
      <c r="M1828" s="23"/>
      <c r="N1828" s="25"/>
      <c r="O1828" s="26" t="str">
        <f>_xlfn.IFNA(LOOKUP(A1828,Gewichte!A1846:A4715,Gewichte!B1846:B2084),"")</f>
        <v/>
      </c>
    </row>
    <row r="1829" spans="1:15" x14ac:dyDescent="0.3">
      <c r="A1829" s="31" t="s">
        <v>4823</v>
      </c>
      <c r="B1829" s="23">
        <v>195</v>
      </c>
      <c r="C1829" s="23" t="s">
        <v>4824</v>
      </c>
      <c r="D1829" s="23" t="s">
        <v>4825</v>
      </c>
      <c r="E1829" s="24">
        <v>103.1</v>
      </c>
      <c r="F1829" s="23"/>
      <c r="G1829" s="23">
        <v>11</v>
      </c>
      <c r="H1829" s="23" t="str">
        <f>VLOOKUP(G1829,Tabelle3[],2,FALSE)</f>
        <v>A</v>
      </c>
      <c r="I1829" s="23"/>
      <c r="J1829" s="23"/>
      <c r="K1829" s="23"/>
      <c r="L1829" s="23"/>
      <c r="M1829" s="23"/>
      <c r="N1829" s="25"/>
      <c r="O1829" s="26" t="str">
        <f>_xlfn.IFNA(LOOKUP(A1829,Gewichte!A1847:A4716,Gewichte!B1847:B2085),"")</f>
        <v/>
      </c>
    </row>
    <row r="1830" spans="1:15" x14ac:dyDescent="0.3">
      <c r="A1830" s="31" t="s">
        <v>4826</v>
      </c>
      <c r="B1830" s="23">
        <v>195</v>
      </c>
      <c r="C1830" s="23" t="s">
        <v>4827</v>
      </c>
      <c r="D1830" s="23" t="s">
        <v>4828</v>
      </c>
      <c r="E1830" s="24">
        <v>217.6</v>
      </c>
      <c r="F1830" s="23"/>
      <c r="G1830" s="23">
        <v>11</v>
      </c>
      <c r="H1830" s="23" t="str">
        <f>VLOOKUP(G1830,Tabelle3[],2,FALSE)</f>
        <v>A</v>
      </c>
      <c r="I1830" s="23"/>
      <c r="J1830" s="23"/>
      <c r="K1830" s="23"/>
      <c r="L1830" s="23"/>
      <c r="M1830" s="23"/>
      <c r="N1830" s="25"/>
      <c r="O1830" s="26" t="str">
        <f>_xlfn.IFNA(LOOKUP(A1830,Gewichte!A1848:A4717,Gewichte!B1848:B2086),"")</f>
        <v/>
      </c>
    </row>
    <row r="1831" spans="1:15" x14ac:dyDescent="0.3">
      <c r="A1831" s="31" t="s">
        <v>4814</v>
      </c>
      <c r="B1831" s="23">
        <v>195</v>
      </c>
      <c r="C1831" s="23" t="s">
        <v>4815</v>
      </c>
      <c r="D1831" s="23" t="s">
        <v>4816</v>
      </c>
      <c r="E1831" s="24">
        <v>23.2</v>
      </c>
      <c r="F1831" s="23"/>
      <c r="G1831" s="23">
        <v>11</v>
      </c>
      <c r="H1831" s="23" t="str">
        <f>VLOOKUP(G1831,Tabelle3[],2,FALSE)</f>
        <v>A</v>
      </c>
      <c r="I1831" s="23"/>
      <c r="J1831" s="23"/>
      <c r="K1831" s="23"/>
      <c r="L1831" s="23"/>
      <c r="M1831" s="23"/>
      <c r="N1831" s="25"/>
      <c r="O1831" s="26" t="str">
        <f>_xlfn.IFNA(LOOKUP(A1831,Gewichte!A1844:A4713,Gewichte!B1844:B2082),"")</f>
        <v/>
      </c>
    </row>
    <row r="1832" spans="1:15" x14ac:dyDescent="0.3">
      <c r="A1832" s="31" t="s">
        <v>4817</v>
      </c>
      <c r="B1832" s="23">
        <v>195</v>
      </c>
      <c r="C1832" s="23" t="s">
        <v>4818</v>
      </c>
      <c r="D1832" s="23" t="s">
        <v>4819</v>
      </c>
      <c r="E1832" s="24">
        <v>35</v>
      </c>
      <c r="F1832" s="23"/>
      <c r="G1832" s="23">
        <v>11</v>
      </c>
      <c r="H1832" s="23" t="str">
        <f>VLOOKUP(G1832,Tabelle3[],2,FALSE)</f>
        <v>A</v>
      </c>
      <c r="I1832" s="23"/>
      <c r="J1832" s="23"/>
      <c r="K1832" s="23"/>
      <c r="L1832" s="23"/>
      <c r="M1832" s="23"/>
      <c r="N1832" s="25"/>
      <c r="O1832" s="26" t="str">
        <f>_xlfn.IFNA(LOOKUP(A1832,Gewichte!A1845:A4714,Gewichte!B1845:B2083),"")</f>
        <v/>
      </c>
    </row>
    <row r="1833" spans="1:15" x14ac:dyDescent="0.3">
      <c r="A1833" s="31" t="s">
        <v>4862</v>
      </c>
      <c r="B1833" s="23">
        <v>196</v>
      </c>
      <c r="C1833" s="23" t="s">
        <v>4863</v>
      </c>
      <c r="D1833" s="23" t="s">
        <v>4864</v>
      </c>
      <c r="E1833" s="24">
        <v>16.7</v>
      </c>
      <c r="F1833" s="23"/>
      <c r="G1833" s="23">
        <v>11</v>
      </c>
      <c r="H1833" s="23" t="str">
        <f>VLOOKUP(G1833,Tabelle3[],2,FALSE)</f>
        <v>A</v>
      </c>
      <c r="I1833" s="23"/>
      <c r="J1833" s="23"/>
      <c r="K1833" s="23"/>
      <c r="L1833" s="23"/>
      <c r="M1833" s="23"/>
      <c r="N1833" s="25"/>
      <c r="O1833" s="26" t="str">
        <f>_xlfn.IFNA(LOOKUP(A1833,Gewichte!A1860:A4729,Gewichte!B1860:B2098),"")</f>
        <v/>
      </c>
    </row>
    <row r="1834" spans="1:15" x14ac:dyDescent="0.3">
      <c r="A1834" s="31" t="s">
        <v>4865</v>
      </c>
      <c r="B1834" s="23">
        <v>196</v>
      </c>
      <c r="C1834" s="23" t="s">
        <v>4866</v>
      </c>
      <c r="D1834" s="23" t="s">
        <v>4867</v>
      </c>
      <c r="E1834" s="24">
        <v>16.7</v>
      </c>
      <c r="F1834" s="23"/>
      <c r="G1834" s="23">
        <v>11</v>
      </c>
      <c r="H1834" s="23" t="str">
        <f>VLOOKUP(G1834,Tabelle3[],2,FALSE)</f>
        <v>A</v>
      </c>
      <c r="I1834" s="23"/>
      <c r="J1834" s="23"/>
      <c r="K1834" s="23"/>
      <c r="L1834" s="23"/>
      <c r="M1834" s="23"/>
      <c r="N1834" s="25"/>
      <c r="O1834" s="26" t="str">
        <f>_xlfn.IFNA(LOOKUP(A1834,Gewichte!A1861:A4730,Gewichte!B1861:B2099),"")</f>
        <v/>
      </c>
    </row>
    <row r="1835" spans="1:15" x14ac:dyDescent="0.3">
      <c r="A1835" s="31" t="s">
        <v>4868</v>
      </c>
      <c r="B1835" s="23">
        <v>196</v>
      </c>
      <c r="C1835" s="23" t="s">
        <v>4869</v>
      </c>
      <c r="D1835" s="23" t="s">
        <v>4870</v>
      </c>
      <c r="E1835" s="24">
        <v>16.7</v>
      </c>
      <c r="F1835" s="23"/>
      <c r="G1835" s="23">
        <v>11</v>
      </c>
      <c r="H1835" s="23" t="str">
        <f>VLOOKUP(G1835,Tabelle3[],2,FALSE)</f>
        <v>A</v>
      </c>
      <c r="I1835" s="23"/>
      <c r="J1835" s="23"/>
      <c r="K1835" s="23"/>
      <c r="L1835" s="23"/>
      <c r="M1835" s="23"/>
      <c r="N1835" s="25"/>
      <c r="O1835" s="26" t="str">
        <f>_xlfn.IFNA(LOOKUP(A1835,Gewichte!A1862:A4731,Gewichte!B1862:B2100),"")</f>
        <v/>
      </c>
    </row>
    <row r="1836" spans="1:15" x14ac:dyDescent="0.3">
      <c r="A1836" s="31" t="s">
        <v>4871</v>
      </c>
      <c r="B1836" s="23">
        <v>196</v>
      </c>
      <c r="C1836" s="23" t="s">
        <v>4872</v>
      </c>
      <c r="D1836" s="23" t="s">
        <v>4873</v>
      </c>
      <c r="E1836" s="24">
        <v>18.899999999999999</v>
      </c>
      <c r="F1836" s="23"/>
      <c r="G1836" s="23">
        <v>11</v>
      </c>
      <c r="H1836" s="23" t="str">
        <f>VLOOKUP(G1836,Tabelle3[],2,FALSE)</f>
        <v>A</v>
      </c>
      <c r="I1836" s="23"/>
      <c r="J1836" s="23"/>
      <c r="K1836" s="23"/>
      <c r="L1836" s="23"/>
      <c r="M1836" s="23"/>
      <c r="N1836" s="25"/>
      <c r="O1836" s="26" t="str">
        <f>_xlfn.IFNA(LOOKUP(A1836,Gewichte!A1863:A4732,Gewichte!B1863:B2101),"")</f>
        <v/>
      </c>
    </row>
    <row r="1837" spans="1:15" x14ac:dyDescent="0.3">
      <c r="A1837" s="31" t="s">
        <v>4877</v>
      </c>
      <c r="B1837" s="23">
        <v>196</v>
      </c>
      <c r="C1837" s="23" t="s">
        <v>4878</v>
      </c>
      <c r="D1837" s="23" t="s">
        <v>4879</v>
      </c>
      <c r="E1837" s="24">
        <v>23.3</v>
      </c>
      <c r="F1837" s="23"/>
      <c r="G1837" s="23">
        <v>11</v>
      </c>
      <c r="H1837" s="23" t="str">
        <f>VLOOKUP(G1837,Tabelle3[],2,FALSE)</f>
        <v>A</v>
      </c>
      <c r="I1837" s="23"/>
      <c r="J1837" s="23"/>
      <c r="K1837" s="23"/>
      <c r="L1837" s="23"/>
      <c r="M1837" s="23"/>
      <c r="N1837" s="25"/>
      <c r="O1837" s="26" t="str">
        <f>_xlfn.IFNA(LOOKUP(A1837,Gewichte!A1865:A4734,Gewichte!B1865:B2103),"")</f>
        <v/>
      </c>
    </row>
    <row r="1838" spans="1:15" x14ac:dyDescent="0.3">
      <c r="A1838" s="31" t="s">
        <v>4874</v>
      </c>
      <c r="B1838" s="23">
        <v>196</v>
      </c>
      <c r="C1838" s="23" t="s">
        <v>4875</v>
      </c>
      <c r="D1838" s="23" t="s">
        <v>4876</v>
      </c>
      <c r="E1838" s="24">
        <v>18.899999999999999</v>
      </c>
      <c r="F1838" s="23"/>
      <c r="G1838" s="23">
        <v>11</v>
      </c>
      <c r="H1838" s="23" t="str">
        <f>VLOOKUP(G1838,Tabelle3[],2,FALSE)</f>
        <v>A</v>
      </c>
      <c r="I1838" s="23"/>
      <c r="J1838" s="23"/>
      <c r="K1838" s="23"/>
      <c r="L1838" s="23"/>
      <c r="M1838" s="23"/>
      <c r="N1838" s="25"/>
      <c r="O1838" s="26" t="str">
        <f>_xlfn.IFNA(LOOKUP(A1838,Gewichte!A1864:A4733,Gewichte!B1864:B2102),"")</f>
        <v/>
      </c>
    </row>
    <row r="1839" spans="1:15" x14ac:dyDescent="0.3">
      <c r="A1839" s="31" t="s">
        <v>4880</v>
      </c>
      <c r="B1839" s="23">
        <v>196</v>
      </c>
      <c r="C1839" s="23" t="s">
        <v>4881</v>
      </c>
      <c r="D1839" s="23" t="s">
        <v>4882</v>
      </c>
      <c r="E1839" s="24">
        <v>25.5</v>
      </c>
      <c r="F1839" s="23"/>
      <c r="G1839" s="23">
        <v>11</v>
      </c>
      <c r="H1839" s="23" t="str">
        <f>VLOOKUP(G1839,Tabelle3[],2,FALSE)</f>
        <v>A</v>
      </c>
      <c r="I1839" s="23"/>
      <c r="J1839" s="23"/>
      <c r="K1839" s="23"/>
      <c r="L1839" s="23"/>
      <c r="M1839" s="23"/>
      <c r="N1839" s="25"/>
      <c r="O1839" s="26" t="str">
        <f>_xlfn.IFNA(LOOKUP(A1839,Gewichte!A1866:A4735,Gewichte!B1866:B2104),"")</f>
        <v/>
      </c>
    </row>
    <row r="1840" spans="1:15" x14ac:dyDescent="0.3">
      <c r="A1840" s="31" t="s">
        <v>4886</v>
      </c>
      <c r="B1840" s="23">
        <v>196</v>
      </c>
      <c r="C1840" s="23" t="s">
        <v>4887</v>
      </c>
      <c r="D1840" s="23" t="s">
        <v>4888</v>
      </c>
      <c r="E1840" s="24">
        <v>27.8</v>
      </c>
      <c r="F1840" s="23"/>
      <c r="G1840" s="23">
        <v>11</v>
      </c>
      <c r="H1840" s="23" t="str">
        <f>VLOOKUP(G1840,Tabelle3[],2,FALSE)</f>
        <v>A</v>
      </c>
      <c r="I1840" s="23"/>
      <c r="J1840" s="23"/>
      <c r="K1840" s="23"/>
      <c r="L1840" s="23"/>
      <c r="M1840" s="23"/>
      <c r="N1840" s="25"/>
      <c r="O1840" s="26" t="str">
        <f>_xlfn.IFNA(LOOKUP(A1840,Gewichte!A1868:A4737,Gewichte!B1868:B2106),"")</f>
        <v/>
      </c>
    </row>
    <row r="1841" spans="1:15" x14ac:dyDescent="0.3">
      <c r="A1841" s="31" t="s">
        <v>4883</v>
      </c>
      <c r="B1841" s="23">
        <v>196</v>
      </c>
      <c r="C1841" s="23" t="s">
        <v>4884</v>
      </c>
      <c r="D1841" s="23" t="s">
        <v>4885</v>
      </c>
      <c r="E1841" s="24">
        <v>26.6</v>
      </c>
      <c r="F1841" s="23"/>
      <c r="G1841" s="23">
        <v>11</v>
      </c>
      <c r="H1841" s="23" t="str">
        <f>VLOOKUP(G1841,Tabelle3[],2,FALSE)</f>
        <v>A</v>
      </c>
      <c r="I1841" s="23"/>
      <c r="J1841" s="23"/>
      <c r="K1841" s="23"/>
      <c r="L1841" s="23"/>
      <c r="M1841" s="23"/>
      <c r="N1841" s="25"/>
      <c r="O1841" s="26" t="str">
        <f>_xlfn.IFNA(LOOKUP(A1841,Gewichte!A1867:A4736,Gewichte!B1867:B2105),"")</f>
        <v/>
      </c>
    </row>
    <row r="1842" spans="1:15" x14ac:dyDescent="0.3">
      <c r="A1842" s="31" t="s">
        <v>4889</v>
      </c>
      <c r="B1842" s="23">
        <v>196</v>
      </c>
      <c r="C1842" s="23" t="s">
        <v>4890</v>
      </c>
      <c r="D1842" s="23" t="s">
        <v>4891</v>
      </c>
      <c r="E1842" s="24">
        <v>27.8</v>
      </c>
      <c r="F1842" s="23"/>
      <c r="G1842" s="23">
        <v>11</v>
      </c>
      <c r="H1842" s="23" t="str">
        <f>VLOOKUP(G1842,Tabelle3[],2,FALSE)</f>
        <v>A</v>
      </c>
      <c r="I1842" s="23"/>
      <c r="J1842" s="23"/>
      <c r="K1842" s="23"/>
      <c r="L1842" s="23"/>
      <c r="M1842" s="23"/>
      <c r="N1842" s="25"/>
      <c r="O1842" s="26" t="str">
        <f>_xlfn.IFNA(LOOKUP(A1842,Gewichte!A1869:A4738,Gewichte!B1869:B2107),"")</f>
        <v/>
      </c>
    </row>
    <row r="1843" spans="1:15" x14ac:dyDescent="0.3">
      <c r="A1843" s="31" t="s">
        <v>4892</v>
      </c>
      <c r="B1843" s="23">
        <v>196</v>
      </c>
      <c r="C1843" s="23" t="s">
        <v>4893</v>
      </c>
      <c r="D1843" s="23" t="s">
        <v>4894</v>
      </c>
      <c r="E1843" s="24">
        <v>28.9</v>
      </c>
      <c r="F1843" s="23"/>
      <c r="G1843" s="23">
        <v>11</v>
      </c>
      <c r="H1843" s="23" t="str">
        <f>VLOOKUP(G1843,Tabelle3[],2,FALSE)</f>
        <v>A</v>
      </c>
      <c r="I1843" s="23"/>
      <c r="J1843" s="23"/>
      <c r="K1843" s="23"/>
      <c r="L1843" s="23"/>
      <c r="M1843" s="23"/>
      <c r="N1843" s="25"/>
      <c r="O1843" s="26" t="str">
        <f>_xlfn.IFNA(LOOKUP(A1843,Gewichte!A1870:A4739,Gewichte!B1870:B2108),"")</f>
        <v/>
      </c>
    </row>
    <row r="1844" spans="1:15" x14ac:dyDescent="0.3">
      <c r="A1844" s="31" t="s">
        <v>4895</v>
      </c>
      <c r="B1844" s="23">
        <v>196</v>
      </c>
      <c r="C1844" s="23" t="s">
        <v>4896</v>
      </c>
      <c r="D1844" s="23" t="s">
        <v>4897</v>
      </c>
      <c r="E1844" s="24">
        <v>28.9</v>
      </c>
      <c r="F1844" s="23"/>
      <c r="G1844" s="23">
        <v>11</v>
      </c>
      <c r="H1844" s="23" t="str">
        <f>VLOOKUP(G1844,Tabelle3[],2,FALSE)</f>
        <v>A</v>
      </c>
      <c r="I1844" s="23"/>
      <c r="J1844" s="23"/>
      <c r="K1844" s="23"/>
      <c r="L1844" s="23"/>
      <c r="M1844" s="23"/>
      <c r="N1844" s="25"/>
      <c r="O1844" s="26" t="str">
        <f>_xlfn.IFNA(LOOKUP(A1844,Gewichte!A1871:A4740,Gewichte!B1871:B2109),"")</f>
        <v/>
      </c>
    </row>
    <row r="1845" spans="1:15" x14ac:dyDescent="0.3">
      <c r="A1845" s="31" t="s">
        <v>4859</v>
      </c>
      <c r="B1845" s="23">
        <v>196</v>
      </c>
      <c r="C1845" s="23" t="s">
        <v>4860</v>
      </c>
      <c r="D1845" s="23" t="s">
        <v>4861</v>
      </c>
      <c r="E1845" s="24">
        <v>14.8</v>
      </c>
      <c r="F1845" s="23"/>
      <c r="G1845" s="23">
        <v>11</v>
      </c>
      <c r="H1845" s="23" t="str">
        <f>VLOOKUP(G1845,Tabelle3[],2,FALSE)</f>
        <v>A</v>
      </c>
      <c r="I1845" s="23"/>
      <c r="J1845" s="23"/>
      <c r="K1845" s="23"/>
      <c r="L1845" s="23"/>
      <c r="M1845" s="23"/>
      <c r="N1845" s="25"/>
      <c r="O1845" s="26" t="str">
        <f>_xlfn.IFNA(LOOKUP(A1845,Gewichte!A1859:A4728,Gewichte!B1859:B2097),"")</f>
        <v/>
      </c>
    </row>
    <row r="1846" spans="1:15" x14ac:dyDescent="0.3">
      <c r="A1846" s="31" t="s">
        <v>4856</v>
      </c>
      <c r="B1846" s="23">
        <v>196</v>
      </c>
      <c r="C1846" s="23" t="s">
        <v>4857</v>
      </c>
      <c r="D1846" s="23" t="s">
        <v>4858</v>
      </c>
      <c r="E1846" s="24">
        <v>351</v>
      </c>
      <c r="F1846" s="23"/>
      <c r="G1846" s="23">
        <v>11</v>
      </c>
      <c r="H1846" s="23" t="str">
        <f>VLOOKUP(G1846,Tabelle3[],2,FALSE)</f>
        <v>A</v>
      </c>
      <c r="I1846" s="23"/>
      <c r="J1846" s="23"/>
      <c r="K1846" s="23"/>
      <c r="L1846" s="23"/>
      <c r="M1846" s="23"/>
      <c r="N1846" s="25"/>
      <c r="O1846" s="26">
        <f ca="1">_xlfn.IFNA(LOOKUP(A1846,Gewichte!A1858:A4727,Gewichte!B1858:B2096),"")</f>
        <v>0.98</v>
      </c>
    </row>
    <row r="1847" spans="1:15" x14ac:dyDescent="0.3">
      <c r="A1847" s="31" t="s">
        <v>4847</v>
      </c>
      <c r="B1847" s="23">
        <v>196</v>
      </c>
      <c r="C1847" s="23" t="s">
        <v>4848</v>
      </c>
      <c r="D1847" s="23" t="s">
        <v>4849</v>
      </c>
      <c r="E1847" s="24">
        <v>85.6</v>
      </c>
      <c r="F1847" s="23"/>
      <c r="G1847" s="23">
        <v>11</v>
      </c>
      <c r="H1847" s="23" t="str">
        <f>VLOOKUP(G1847,Tabelle3[],2,FALSE)</f>
        <v>A</v>
      </c>
      <c r="I1847" s="23"/>
      <c r="J1847" s="23"/>
      <c r="K1847" s="23"/>
      <c r="L1847" s="23"/>
      <c r="M1847" s="23"/>
      <c r="N1847" s="25"/>
      <c r="O1847" s="26">
        <f ca="1">_xlfn.IFNA(LOOKUP(A1847,Gewichte!A1855:A4724,Gewichte!B1855:B2093),"")</f>
        <v>0</v>
      </c>
    </row>
    <row r="1848" spans="1:15" x14ac:dyDescent="0.3">
      <c r="A1848" s="31" t="s">
        <v>4850</v>
      </c>
      <c r="B1848" s="23">
        <v>196</v>
      </c>
      <c r="C1848" s="23" t="s">
        <v>4851</v>
      </c>
      <c r="D1848" s="23" t="s">
        <v>4852</v>
      </c>
      <c r="E1848" s="24">
        <v>171.4</v>
      </c>
      <c r="F1848" s="23"/>
      <c r="G1848" s="23">
        <v>11</v>
      </c>
      <c r="H1848" s="23" t="str">
        <f>VLOOKUP(G1848,Tabelle3[],2,FALSE)</f>
        <v>A</v>
      </c>
      <c r="I1848" s="23"/>
      <c r="J1848" s="23"/>
      <c r="K1848" s="23"/>
      <c r="L1848" s="23"/>
      <c r="M1848" s="23"/>
      <c r="N1848" s="25"/>
      <c r="O1848" s="26">
        <f ca="1">_xlfn.IFNA(LOOKUP(A1848,Gewichte!A1856:A4725,Gewichte!B1856:B2094),"")</f>
        <v>0</v>
      </c>
    </row>
    <row r="1849" spans="1:15" x14ac:dyDescent="0.3">
      <c r="A1849" s="31" t="s">
        <v>4853</v>
      </c>
      <c r="B1849" s="23">
        <v>196</v>
      </c>
      <c r="C1849" s="23" t="s">
        <v>4854</v>
      </c>
      <c r="D1849" s="23" t="s">
        <v>4855</v>
      </c>
      <c r="E1849" s="24">
        <v>309.89999999999998</v>
      </c>
      <c r="F1849" s="23"/>
      <c r="G1849" s="23">
        <v>11</v>
      </c>
      <c r="H1849" s="23" t="str">
        <f>VLOOKUP(G1849,Tabelle3[],2,FALSE)</f>
        <v>A</v>
      </c>
      <c r="I1849" s="23"/>
      <c r="J1849" s="23"/>
      <c r="K1849" s="23"/>
      <c r="L1849" s="23"/>
      <c r="M1849" s="23"/>
      <c r="N1849" s="25"/>
      <c r="O1849" s="26">
        <f ca="1">_xlfn.IFNA(LOOKUP(A1849,Gewichte!A1857:A4726,Gewichte!B1857:B2095),"")</f>
        <v>0</v>
      </c>
    </row>
    <row r="1850" spans="1:15" x14ac:dyDescent="0.3">
      <c r="A1850" s="31" t="s">
        <v>4844</v>
      </c>
      <c r="B1850" s="23">
        <v>196</v>
      </c>
      <c r="C1850" s="23" t="s">
        <v>4845</v>
      </c>
      <c r="D1850" s="23" t="s">
        <v>4846</v>
      </c>
      <c r="E1850" s="24">
        <v>46.3</v>
      </c>
      <c r="F1850" s="23"/>
      <c r="G1850" s="23">
        <v>11</v>
      </c>
      <c r="H1850" s="23" t="str">
        <f>VLOOKUP(G1850,Tabelle3[],2,FALSE)</f>
        <v>A</v>
      </c>
      <c r="I1850" s="23"/>
      <c r="J1850" s="23"/>
      <c r="K1850" s="23"/>
      <c r="L1850" s="23"/>
      <c r="M1850" s="23"/>
      <c r="N1850" s="25"/>
      <c r="O1850" s="26">
        <f ca="1">_xlfn.IFNA(LOOKUP(A1850,Gewichte!A1854:A4723,Gewichte!B1854:B2092),"")</f>
        <v>0</v>
      </c>
    </row>
    <row r="1851" spans="1:15" x14ac:dyDescent="0.3">
      <c r="A1851" s="31" t="s">
        <v>4949</v>
      </c>
      <c r="B1851" s="23">
        <v>197</v>
      </c>
      <c r="C1851" s="23" t="s">
        <v>4950</v>
      </c>
      <c r="D1851" s="23" t="s">
        <v>4951</v>
      </c>
      <c r="E1851" s="24">
        <v>16.7</v>
      </c>
      <c r="F1851" s="23"/>
      <c r="G1851" s="23">
        <v>11</v>
      </c>
      <c r="H1851" s="23" t="str">
        <f>VLOOKUP(G1851,Tabelle3[],2,FALSE)</f>
        <v>A</v>
      </c>
      <c r="I1851" s="23"/>
      <c r="J1851" s="23"/>
      <c r="K1851" s="23"/>
      <c r="L1851" s="23"/>
      <c r="M1851" s="23"/>
      <c r="N1851" s="25"/>
      <c r="O1851" s="26">
        <f ca="1">_xlfn.IFNA(LOOKUP(A1851,Gewichte!A1889:A4758,Gewichte!B1889:B2127),"")</f>
        <v>0.06</v>
      </c>
    </row>
    <row r="1852" spans="1:15" x14ac:dyDescent="0.3">
      <c r="A1852" s="31" t="s">
        <v>4967</v>
      </c>
      <c r="B1852" s="23">
        <v>197</v>
      </c>
      <c r="C1852" s="23" t="s">
        <v>4968</v>
      </c>
      <c r="D1852" s="23" t="s">
        <v>4969</v>
      </c>
      <c r="E1852" s="24">
        <v>27.8</v>
      </c>
      <c r="F1852" s="23"/>
      <c r="G1852" s="23">
        <v>11</v>
      </c>
      <c r="H1852" s="23" t="str">
        <f>VLOOKUP(G1852,Tabelle3[],2,FALSE)</f>
        <v>A</v>
      </c>
      <c r="I1852" s="23"/>
      <c r="J1852" s="23"/>
      <c r="K1852" s="23"/>
      <c r="L1852" s="23"/>
      <c r="M1852" s="23"/>
      <c r="N1852" s="25"/>
      <c r="O1852" s="26">
        <f ca="1">_xlfn.IFNA(LOOKUP(A1852,Gewichte!A1895:A4764,Gewichte!B1895:B2133),"")</f>
        <v>0.08</v>
      </c>
    </row>
    <row r="1853" spans="1:15" x14ac:dyDescent="0.3">
      <c r="A1853" s="31" t="s">
        <v>4973</v>
      </c>
      <c r="B1853" s="23">
        <v>197</v>
      </c>
      <c r="C1853" s="23" t="s">
        <v>4974</v>
      </c>
      <c r="D1853" s="23" t="s">
        <v>4975</v>
      </c>
      <c r="E1853" s="24">
        <v>35.5</v>
      </c>
      <c r="F1853" s="23"/>
      <c r="G1853" s="23">
        <v>11</v>
      </c>
      <c r="H1853" s="23" t="str">
        <f>VLOOKUP(G1853,Tabelle3[],2,FALSE)</f>
        <v>A</v>
      </c>
      <c r="I1853" s="23"/>
      <c r="J1853" s="23"/>
      <c r="K1853" s="23"/>
      <c r="L1853" s="23"/>
      <c r="M1853" s="23"/>
      <c r="N1853" s="25"/>
      <c r="O1853" s="26">
        <f ca="1">_xlfn.IFNA(LOOKUP(A1853,Gewichte!A1897:A4766,Gewichte!B1897:B2135),"")</f>
        <v>0.08</v>
      </c>
    </row>
    <row r="1854" spans="1:15" x14ac:dyDescent="0.3">
      <c r="A1854" s="31" t="s">
        <v>4940</v>
      </c>
      <c r="B1854" s="23">
        <v>197</v>
      </c>
      <c r="C1854" s="23" t="s">
        <v>4941</v>
      </c>
      <c r="D1854" s="23" t="s">
        <v>4942</v>
      </c>
      <c r="E1854" s="24">
        <v>14.4</v>
      </c>
      <c r="F1854" s="23"/>
      <c r="G1854" s="23">
        <v>11</v>
      </c>
      <c r="H1854" s="23" t="str">
        <f>VLOOKUP(G1854,Tabelle3[],2,FALSE)</f>
        <v>A</v>
      </c>
      <c r="I1854" s="23"/>
      <c r="J1854" s="23"/>
      <c r="K1854" s="23"/>
      <c r="L1854" s="23"/>
      <c r="M1854" s="23"/>
      <c r="N1854" s="25"/>
      <c r="O1854" s="26">
        <f ca="1">_xlfn.IFNA(LOOKUP(A1854,Gewichte!A1886:A4755,Gewichte!B1886:B2124),"")</f>
        <v>0.04</v>
      </c>
    </row>
    <row r="1855" spans="1:15" x14ac:dyDescent="0.3">
      <c r="A1855" s="31" t="s">
        <v>4943</v>
      </c>
      <c r="B1855" s="23">
        <v>197</v>
      </c>
      <c r="C1855" s="23" t="s">
        <v>4944</v>
      </c>
      <c r="D1855" s="23" t="s">
        <v>4945</v>
      </c>
      <c r="E1855" s="24">
        <v>14.4</v>
      </c>
      <c r="F1855" s="23"/>
      <c r="G1855" s="23">
        <v>11</v>
      </c>
      <c r="H1855" s="23" t="str">
        <f>VLOOKUP(G1855,Tabelle3[],2,FALSE)</f>
        <v>A</v>
      </c>
      <c r="I1855" s="23"/>
      <c r="J1855" s="23"/>
      <c r="K1855" s="23"/>
      <c r="L1855" s="23"/>
      <c r="M1855" s="23"/>
      <c r="N1855" s="25"/>
      <c r="O1855" s="26">
        <f ca="1">_xlfn.IFNA(LOOKUP(A1855,Gewichte!A1887:A4756,Gewichte!B1887:B2125),"")</f>
        <v>0.04</v>
      </c>
    </row>
    <row r="1856" spans="1:15" x14ac:dyDescent="0.3">
      <c r="A1856" s="31" t="s">
        <v>4946</v>
      </c>
      <c r="B1856" s="23">
        <v>197</v>
      </c>
      <c r="C1856" s="23" t="s">
        <v>4947</v>
      </c>
      <c r="D1856" s="23" t="s">
        <v>4948</v>
      </c>
      <c r="E1856" s="24">
        <v>15.5</v>
      </c>
      <c r="F1856" s="23"/>
      <c r="G1856" s="23">
        <v>11</v>
      </c>
      <c r="H1856" s="23" t="str">
        <f>VLOOKUP(G1856,Tabelle3[],2,FALSE)</f>
        <v>A</v>
      </c>
      <c r="I1856" s="23"/>
      <c r="J1856" s="23"/>
      <c r="K1856" s="23"/>
      <c r="L1856" s="23"/>
      <c r="M1856" s="23"/>
      <c r="N1856" s="25"/>
      <c r="O1856" s="26">
        <f ca="1">_xlfn.IFNA(LOOKUP(A1856,Gewichte!A1888:A4757,Gewichte!B1888:B2126),"")</f>
        <v>0.06</v>
      </c>
    </row>
    <row r="1857" spans="1:15" x14ac:dyDescent="0.3">
      <c r="A1857" s="31" t="s">
        <v>4952</v>
      </c>
      <c r="B1857" s="23">
        <v>197</v>
      </c>
      <c r="C1857" s="23" t="s">
        <v>4953</v>
      </c>
      <c r="D1857" s="23" t="s">
        <v>4954</v>
      </c>
      <c r="E1857" s="24">
        <v>18.899999999999999</v>
      </c>
      <c r="F1857" s="23"/>
      <c r="G1857" s="23">
        <v>11</v>
      </c>
      <c r="H1857" s="23" t="str">
        <f>VLOOKUP(G1857,Tabelle3[],2,FALSE)</f>
        <v>A</v>
      </c>
      <c r="I1857" s="23"/>
      <c r="J1857" s="23"/>
      <c r="K1857" s="23"/>
      <c r="L1857" s="23"/>
      <c r="M1857" s="23"/>
      <c r="N1857" s="25"/>
      <c r="O1857" s="26">
        <f ca="1">_xlfn.IFNA(LOOKUP(A1857,Gewichte!A1890:A4759,Gewichte!B1890:B2128),"")</f>
        <v>0.08</v>
      </c>
    </row>
    <row r="1858" spans="1:15" x14ac:dyDescent="0.3">
      <c r="A1858" s="31" t="s">
        <v>4955</v>
      </c>
      <c r="B1858" s="23">
        <v>197</v>
      </c>
      <c r="C1858" s="23" t="s">
        <v>4956</v>
      </c>
      <c r="D1858" s="23" t="s">
        <v>4957</v>
      </c>
      <c r="E1858" s="24">
        <v>22.2</v>
      </c>
      <c r="F1858" s="23"/>
      <c r="G1858" s="23">
        <v>11</v>
      </c>
      <c r="H1858" s="23" t="str">
        <f>VLOOKUP(G1858,Tabelle3[],2,FALSE)</f>
        <v>A</v>
      </c>
      <c r="I1858" s="23"/>
      <c r="J1858" s="23"/>
      <c r="K1858" s="23"/>
      <c r="L1858" s="23"/>
      <c r="M1858" s="23"/>
      <c r="N1858" s="25"/>
      <c r="O1858" s="26">
        <f ca="1">_xlfn.IFNA(LOOKUP(A1858,Gewichte!A1891:A4760,Gewichte!B1891:B2129),"")</f>
        <v>0.08</v>
      </c>
    </row>
    <row r="1859" spans="1:15" x14ac:dyDescent="0.3">
      <c r="A1859" s="31" t="s">
        <v>4937</v>
      </c>
      <c r="B1859" s="23">
        <v>197</v>
      </c>
      <c r="C1859" s="23" t="s">
        <v>4938</v>
      </c>
      <c r="D1859" s="23" t="s">
        <v>4939</v>
      </c>
      <c r="E1859" s="24">
        <v>10</v>
      </c>
      <c r="F1859" s="23"/>
      <c r="G1859" s="23">
        <v>11</v>
      </c>
      <c r="H1859" s="23" t="str">
        <f>VLOOKUP(G1859,Tabelle3[],2,FALSE)</f>
        <v>A</v>
      </c>
      <c r="I1859" s="23"/>
      <c r="J1859" s="23"/>
      <c r="K1859" s="23"/>
      <c r="L1859" s="23"/>
      <c r="M1859" s="23"/>
      <c r="N1859" s="25"/>
      <c r="O1859" s="26">
        <f ca="1">_xlfn.IFNA(LOOKUP(A1859,Gewichte!A1885:A4754,Gewichte!B1885:B2123),"")</f>
        <v>0.04</v>
      </c>
    </row>
    <row r="1860" spans="1:15" x14ac:dyDescent="0.3">
      <c r="A1860" s="31" t="s">
        <v>4964</v>
      </c>
      <c r="B1860" s="23">
        <v>197</v>
      </c>
      <c r="C1860" s="23" t="s">
        <v>4965</v>
      </c>
      <c r="D1860" s="23" t="s">
        <v>4966</v>
      </c>
      <c r="E1860" s="24">
        <v>25.5</v>
      </c>
      <c r="F1860" s="23"/>
      <c r="G1860" s="23">
        <v>11</v>
      </c>
      <c r="H1860" s="23" t="str">
        <f>VLOOKUP(G1860,Tabelle3[],2,FALSE)</f>
        <v>A</v>
      </c>
      <c r="I1860" s="23"/>
      <c r="J1860" s="23"/>
      <c r="K1860" s="23"/>
      <c r="L1860" s="23"/>
      <c r="M1860" s="23"/>
      <c r="N1860" s="25"/>
      <c r="O1860" s="26">
        <f ca="1">_xlfn.IFNA(LOOKUP(A1860,Gewichte!A1894:A4763,Gewichte!B1894:B2132),"")</f>
        <v>0.05</v>
      </c>
    </row>
    <row r="1861" spans="1:15" x14ac:dyDescent="0.3">
      <c r="A1861" s="31" t="s">
        <v>4970</v>
      </c>
      <c r="B1861" s="23">
        <v>197</v>
      </c>
      <c r="C1861" s="23" t="s">
        <v>4971</v>
      </c>
      <c r="D1861" s="23" t="s">
        <v>4972</v>
      </c>
      <c r="E1861" s="24">
        <v>28.9</v>
      </c>
      <c r="F1861" s="23"/>
      <c r="G1861" s="23">
        <v>11</v>
      </c>
      <c r="H1861" s="23" t="str">
        <f>VLOOKUP(G1861,Tabelle3[],2,FALSE)</f>
        <v>A</v>
      </c>
      <c r="I1861" s="23"/>
      <c r="J1861" s="23"/>
      <c r="K1861" s="23"/>
      <c r="L1861" s="23"/>
      <c r="M1861" s="23"/>
      <c r="N1861" s="25"/>
      <c r="O1861" s="26">
        <f ca="1">_xlfn.IFNA(LOOKUP(A1861,Gewichte!A1896:A4765,Gewichte!B1896:B2134),"")</f>
        <v>7.0000000000000007E-2</v>
      </c>
    </row>
    <row r="1862" spans="1:15" x14ac:dyDescent="0.3">
      <c r="A1862" s="31" t="s">
        <v>4976</v>
      </c>
      <c r="B1862" s="23">
        <v>197</v>
      </c>
      <c r="C1862" s="23" t="s">
        <v>4977</v>
      </c>
      <c r="D1862" s="23" t="s">
        <v>4978</v>
      </c>
      <c r="E1862" s="24">
        <v>45.5</v>
      </c>
      <c r="F1862" s="23"/>
      <c r="G1862" s="23">
        <v>11</v>
      </c>
      <c r="H1862" s="23" t="str">
        <f>VLOOKUP(G1862,Tabelle3[],2,FALSE)</f>
        <v>A</v>
      </c>
      <c r="I1862" s="23"/>
      <c r="J1862" s="23"/>
      <c r="K1862" s="23"/>
      <c r="L1862" s="23"/>
      <c r="M1862" s="23"/>
      <c r="N1862" s="25"/>
      <c r="O1862" s="26">
        <f ca="1">_xlfn.IFNA(LOOKUP(A1862,Gewichte!A1898:A4767,Gewichte!B1898:B2136),"")</f>
        <v>7.0000000000000007E-2</v>
      </c>
    </row>
    <row r="1863" spans="1:15" x14ac:dyDescent="0.3">
      <c r="A1863" s="31" t="s">
        <v>4958</v>
      </c>
      <c r="B1863" s="23">
        <v>197</v>
      </c>
      <c r="C1863" s="23" t="s">
        <v>4959</v>
      </c>
      <c r="D1863" s="23" t="s">
        <v>4960</v>
      </c>
      <c r="E1863" s="24">
        <v>22.2</v>
      </c>
      <c r="F1863" s="23"/>
      <c r="G1863" s="23">
        <v>11</v>
      </c>
      <c r="H1863" s="23" t="str">
        <f>VLOOKUP(G1863,Tabelle3[],2,FALSE)</f>
        <v>A</v>
      </c>
      <c r="I1863" s="23"/>
      <c r="J1863" s="23"/>
      <c r="K1863" s="23"/>
      <c r="L1863" s="23"/>
      <c r="M1863" s="23"/>
      <c r="N1863" s="25"/>
      <c r="O1863" s="26">
        <f ca="1">_xlfn.IFNA(LOOKUP(A1863,Gewichte!A1892:A4761,Gewichte!B1892:B2130),"")</f>
        <v>0.03</v>
      </c>
    </row>
    <row r="1864" spans="1:15" x14ac:dyDescent="0.3">
      <c r="A1864" s="31" t="s">
        <v>4961</v>
      </c>
      <c r="B1864" s="23">
        <v>197</v>
      </c>
      <c r="C1864" s="23" t="s">
        <v>4962</v>
      </c>
      <c r="D1864" s="23" t="s">
        <v>4963</v>
      </c>
      <c r="E1864" s="24">
        <v>23.3</v>
      </c>
      <c r="F1864" s="23"/>
      <c r="G1864" s="23">
        <v>11</v>
      </c>
      <c r="H1864" s="23" t="str">
        <f>VLOOKUP(G1864,Tabelle3[],2,FALSE)</f>
        <v>A</v>
      </c>
      <c r="I1864" s="23"/>
      <c r="J1864" s="23"/>
      <c r="K1864" s="23"/>
      <c r="L1864" s="23"/>
      <c r="M1864" s="23"/>
      <c r="N1864" s="25"/>
      <c r="O1864" s="26">
        <f ca="1">_xlfn.IFNA(LOOKUP(A1864,Gewichte!A1893:A4762,Gewichte!B1893:B2131),"")</f>
        <v>0.03</v>
      </c>
    </row>
    <row r="1865" spans="1:15" x14ac:dyDescent="0.3">
      <c r="A1865" s="31" t="s">
        <v>4904</v>
      </c>
      <c r="B1865" s="23">
        <v>197</v>
      </c>
      <c r="C1865" s="23" t="s">
        <v>4905</v>
      </c>
      <c r="D1865" s="23" t="s">
        <v>4906</v>
      </c>
      <c r="E1865" s="24">
        <v>11</v>
      </c>
      <c r="F1865" s="23"/>
      <c r="G1865" s="23">
        <v>11</v>
      </c>
      <c r="H1865" s="23" t="str">
        <f>VLOOKUP(G1865,Tabelle3[],2,FALSE)</f>
        <v>A</v>
      </c>
      <c r="I1865" s="23"/>
      <c r="J1865" s="23"/>
      <c r="K1865" s="23"/>
      <c r="L1865" s="23"/>
      <c r="M1865" s="23"/>
      <c r="N1865" s="25"/>
      <c r="O1865" s="26">
        <f ca="1">_xlfn.IFNA(LOOKUP(A1865,Gewichte!A1874:A4743,Gewichte!B1874:B2112),"")</f>
        <v>0.06</v>
      </c>
    </row>
    <row r="1866" spans="1:15" x14ac:dyDescent="0.3">
      <c r="A1866" s="31" t="s">
        <v>4907</v>
      </c>
      <c r="B1866" s="23">
        <v>197</v>
      </c>
      <c r="C1866" s="23" t="s">
        <v>4908</v>
      </c>
      <c r="D1866" s="23" t="s">
        <v>4909</v>
      </c>
      <c r="E1866" s="24">
        <v>12</v>
      </c>
      <c r="F1866" s="23"/>
      <c r="G1866" s="23">
        <v>11</v>
      </c>
      <c r="H1866" s="23" t="str">
        <f>VLOOKUP(G1866,Tabelle3[],2,FALSE)</f>
        <v>A</v>
      </c>
      <c r="I1866" s="23"/>
      <c r="J1866" s="23"/>
      <c r="K1866" s="23"/>
      <c r="L1866" s="23"/>
      <c r="M1866" s="23"/>
      <c r="N1866" s="25"/>
      <c r="O1866" s="26">
        <f ca="1">_xlfn.IFNA(LOOKUP(A1866,Gewichte!A1875:A4744,Gewichte!B1875:B2113),"")</f>
        <v>0.11</v>
      </c>
    </row>
    <row r="1867" spans="1:15" x14ac:dyDescent="0.3">
      <c r="A1867" s="31" t="s">
        <v>4910</v>
      </c>
      <c r="B1867" s="23">
        <v>197</v>
      </c>
      <c r="C1867" s="23" t="s">
        <v>4911</v>
      </c>
      <c r="D1867" s="23" t="s">
        <v>4912</v>
      </c>
      <c r="E1867" s="24">
        <v>13</v>
      </c>
      <c r="F1867" s="23"/>
      <c r="G1867" s="23">
        <v>11</v>
      </c>
      <c r="H1867" s="23" t="str">
        <f>VLOOKUP(G1867,Tabelle3[],2,FALSE)</f>
        <v>A</v>
      </c>
      <c r="I1867" s="23"/>
      <c r="J1867" s="23"/>
      <c r="K1867" s="23"/>
      <c r="L1867" s="23"/>
      <c r="M1867" s="23"/>
      <c r="N1867" s="25"/>
      <c r="O1867" s="26">
        <f ca="1">_xlfn.IFNA(LOOKUP(A1867,Gewichte!A1876:A4745,Gewichte!B1876:B2114),"")</f>
        <v>0.05</v>
      </c>
    </row>
    <row r="1868" spans="1:15" x14ac:dyDescent="0.3">
      <c r="A1868" s="31" t="s">
        <v>4898</v>
      </c>
      <c r="B1868" s="23">
        <v>197</v>
      </c>
      <c r="C1868" s="23" t="s">
        <v>4899</v>
      </c>
      <c r="D1868" s="23" t="s">
        <v>4900</v>
      </c>
      <c r="E1868" s="24">
        <v>8</v>
      </c>
      <c r="F1868" s="23"/>
      <c r="G1868" s="23">
        <v>11</v>
      </c>
      <c r="H1868" s="23" t="str">
        <f>VLOOKUP(G1868,Tabelle3[],2,FALSE)</f>
        <v>A</v>
      </c>
      <c r="I1868" s="23"/>
      <c r="J1868" s="23"/>
      <c r="K1868" s="23"/>
      <c r="L1868" s="23"/>
      <c r="M1868" s="23"/>
      <c r="N1868" s="25"/>
      <c r="O1868" s="26">
        <f ca="1">_xlfn.IFNA(LOOKUP(A1868,Gewichte!A1872:A4741,Gewichte!B1872:B2110),"")</f>
        <v>0.04</v>
      </c>
    </row>
    <row r="1869" spans="1:15" x14ac:dyDescent="0.3">
      <c r="A1869" s="31" t="s">
        <v>4901</v>
      </c>
      <c r="B1869" s="23">
        <v>197</v>
      </c>
      <c r="C1869" s="23" t="s">
        <v>4902</v>
      </c>
      <c r="D1869" s="23" t="s">
        <v>4903</v>
      </c>
      <c r="E1869" s="24">
        <v>9</v>
      </c>
      <c r="F1869" s="23"/>
      <c r="G1869" s="23">
        <v>11</v>
      </c>
      <c r="H1869" s="23" t="str">
        <f>VLOOKUP(G1869,Tabelle3[],2,FALSE)</f>
        <v>A</v>
      </c>
      <c r="I1869" s="23"/>
      <c r="J1869" s="23"/>
      <c r="K1869" s="23"/>
      <c r="L1869" s="23"/>
      <c r="M1869" s="23"/>
      <c r="N1869" s="25"/>
      <c r="O1869" s="26">
        <f ca="1">_xlfn.IFNA(LOOKUP(A1869,Gewichte!A1873:A4742,Gewichte!B1873:B2111),"")</f>
        <v>0.04</v>
      </c>
    </row>
    <row r="1870" spans="1:15" x14ac:dyDescent="0.3">
      <c r="A1870" s="31" t="s">
        <v>4916</v>
      </c>
      <c r="B1870" s="23">
        <v>197</v>
      </c>
      <c r="C1870" s="23" t="s">
        <v>4917</v>
      </c>
      <c r="D1870" s="23" t="s">
        <v>4918</v>
      </c>
      <c r="E1870" s="24">
        <v>8.5</v>
      </c>
      <c r="F1870" s="23"/>
      <c r="G1870" s="23">
        <v>11</v>
      </c>
      <c r="H1870" s="23" t="str">
        <f>VLOOKUP(G1870,Tabelle3[],2,FALSE)</f>
        <v>A</v>
      </c>
      <c r="I1870" s="23"/>
      <c r="J1870" s="23"/>
      <c r="K1870" s="23"/>
      <c r="L1870" s="23"/>
      <c r="M1870" s="23"/>
      <c r="N1870" s="25"/>
      <c r="O1870" s="26">
        <f ca="1">_xlfn.IFNA(LOOKUP(A1870,Gewichte!A1878:A4747,Gewichte!B1878:B2116),"")</f>
        <v>0.01</v>
      </c>
    </row>
    <row r="1871" spans="1:15" x14ac:dyDescent="0.3">
      <c r="A1871" s="31" t="s">
        <v>4919</v>
      </c>
      <c r="B1871" s="23">
        <v>197</v>
      </c>
      <c r="C1871" s="23" t="s">
        <v>4920</v>
      </c>
      <c r="D1871" s="23" t="s">
        <v>4921</v>
      </c>
      <c r="E1871" s="24">
        <v>9</v>
      </c>
      <c r="F1871" s="23"/>
      <c r="G1871" s="23">
        <v>11</v>
      </c>
      <c r="H1871" s="23" t="str">
        <f>VLOOKUP(G1871,Tabelle3[],2,FALSE)</f>
        <v>A</v>
      </c>
      <c r="I1871" s="23"/>
      <c r="J1871" s="23"/>
      <c r="K1871" s="23"/>
      <c r="L1871" s="23"/>
      <c r="M1871" s="23"/>
      <c r="N1871" s="25"/>
      <c r="O1871" s="26">
        <f ca="1">_xlfn.IFNA(LOOKUP(A1871,Gewichte!A1879:A4748,Gewichte!B1879:B2117),"")</f>
        <v>0.02</v>
      </c>
    </row>
    <row r="1872" spans="1:15" x14ac:dyDescent="0.3">
      <c r="A1872" s="31" t="s">
        <v>4913</v>
      </c>
      <c r="B1872" s="23">
        <v>197</v>
      </c>
      <c r="C1872" s="23" t="s">
        <v>4914</v>
      </c>
      <c r="D1872" s="23" t="s">
        <v>4915</v>
      </c>
      <c r="E1872" s="24">
        <v>7</v>
      </c>
      <c r="F1872" s="23"/>
      <c r="G1872" s="23">
        <v>11</v>
      </c>
      <c r="H1872" s="23" t="str">
        <f>VLOOKUP(G1872,Tabelle3[],2,FALSE)</f>
        <v>A</v>
      </c>
      <c r="I1872" s="23"/>
      <c r="J1872" s="23"/>
      <c r="K1872" s="23"/>
      <c r="L1872" s="23"/>
      <c r="M1872" s="23"/>
      <c r="N1872" s="25"/>
      <c r="O1872" s="26">
        <f ca="1">_xlfn.IFNA(LOOKUP(A1872,Gewichte!A1877:A4746,Gewichte!B1877:B2115),"")</f>
        <v>0</v>
      </c>
    </row>
    <row r="1873" spans="1:15" x14ac:dyDescent="0.3">
      <c r="A1873" s="31" t="s">
        <v>4928</v>
      </c>
      <c r="B1873" s="23">
        <v>197</v>
      </c>
      <c r="C1873" s="23" t="s">
        <v>4929</v>
      </c>
      <c r="D1873" s="23" t="s">
        <v>4930</v>
      </c>
      <c r="E1873" s="24">
        <v>6.7</v>
      </c>
      <c r="F1873" s="23"/>
      <c r="G1873" s="23">
        <v>11</v>
      </c>
      <c r="H1873" s="23" t="str">
        <f>VLOOKUP(G1873,Tabelle3[],2,FALSE)</f>
        <v>A</v>
      </c>
      <c r="I1873" s="23"/>
      <c r="J1873" s="23"/>
      <c r="K1873" s="23"/>
      <c r="L1873" s="23"/>
      <c r="M1873" s="23"/>
      <c r="N1873" s="25"/>
      <c r="O1873" s="26">
        <f ca="1">_xlfn.IFNA(LOOKUP(A1873,Gewichte!A1882:A4751,Gewichte!B1882:B2120),"")</f>
        <v>0.03</v>
      </c>
    </row>
    <row r="1874" spans="1:15" x14ac:dyDescent="0.3">
      <c r="A1874" s="31" t="s">
        <v>4931</v>
      </c>
      <c r="B1874" s="23">
        <v>197</v>
      </c>
      <c r="C1874" s="23" t="s">
        <v>4932</v>
      </c>
      <c r="D1874" s="23" t="s">
        <v>4933</v>
      </c>
      <c r="E1874" s="24">
        <v>15.6</v>
      </c>
      <c r="F1874" s="23"/>
      <c r="G1874" s="23">
        <v>11</v>
      </c>
      <c r="H1874" s="23" t="str">
        <f>VLOOKUP(G1874,Tabelle3[],2,FALSE)</f>
        <v>A</v>
      </c>
      <c r="I1874" s="23"/>
      <c r="J1874" s="23"/>
      <c r="K1874" s="23"/>
      <c r="L1874" s="23"/>
      <c r="M1874" s="23"/>
      <c r="N1874" s="25"/>
      <c r="O1874" s="26">
        <f ca="1">_xlfn.IFNA(LOOKUP(A1874,Gewichte!A1883:A4752,Gewichte!B1883:B2121),"")</f>
        <v>0.06</v>
      </c>
    </row>
    <row r="1875" spans="1:15" x14ac:dyDescent="0.3">
      <c r="A1875" s="31" t="s">
        <v>4934</v>
      </c>
      <c r="B1875" s="23">
        <v>197</v>
      </c>
      <c r="C1875" s="23" t="s">
        <v>4935</v>
      </c>
      <c r="D1875" s="23" t="s">
        <v>4936</v>
      </c>
      <c r="E1875" s="24">
        <v>27.5</v>
      </c>
      <c r="F1875" s="23"/>
      <c r="G1875" s="23">
        <v>11</v>
      </c>
      <c r="H1875" s="23" t="str">
        <f>VLOOKUP(G1875,Tabelle3[],2,FALSE)</f>
        <v>A</v>
      </c>
      <c r="I1875" s="23"/>
      <c r="J1875" s="23"/>
      <c r="K1875" s="23"/>
      <c r="L1875" s="23"/>
      <c r="M1875" s="23"/>
      <c r="N1875" s="25"/>
      <c r="O1875" s="26">
        <f ca="1">_xlfn.IFNA(LOOKUP(A1875,Gewichte!A1884:A4753,Gewichte!B1884:B2122),"")</f>
        <v>0.1</v>
      </c>
    </row>
    <row r="1876" spans="1:15" x14ac:dyDescent="0.3">
      <c r="A1876" s="31" t="s">
        <v>4922</v>
      </c>
      <c r="B1876" s="23">
        <v>197</v>
      </c>
      <c r="C1876" s="23" t="s">
        <v>4923</v>
      </c>
      <c r="D1876" s="23" t="s">
        <v>4924</v>
      </c>
      <c r="E1876" s="24">
        <v>5.7</v>
      </c>
      <c r="F1876" s="23"/>
      <c r="G1876" s="23">
        <v>11</v>
      </c>
      <c r="H1876" s="23" t="str">
        <f>VLOOKUP(G1876,Tabelle3[],2,FALSE)</f>
        <v>A</v>
      </c>
      <c r="I1876" s="23"/>
      <c r="J1876" s="23"/>
      <c r="K1876" s="23"/>
      <c r="L1876" s="23"/>
      <c r="M1876" s="23"/>
      <c r="N1876" s="25"/>
      <c r="O1876" s="26">
        <f ca="1">_xlfn.IFNA(LOOKUP(A1876,Gewichte!A1880:A4749,Gewichte!B1880:B2118),"")</f>
        <v>0.02</v>
      </c>
    </row>
    <row r="1877" spans="1:15" x14ac:dyDescent="0.3">
      <c r="A1877" s="31" t="s">
        <v>4925</v>
      </c>
      <c r="B1877" s="23">
        <v>197</v>
      </c>
      <c r="C1877" s="23" t="s">
        <v>4926</v>
      </c>
      <c r="D1877" s="23" t="s">
        <v>4927</v>
      </c>
      <c r="E1877" s="24">
        <v>6.2</v>
      </c>
      <c r="F1877" s="23"/>
      <c r="G1877" s="23">
        <v>11</v>
      </c>
      <c r="H1877" s="23" t="str">
        <f>VLOOKUP(G1877,Tabelle3[],2,FALSE)</f>
        <v>A</v>
      </c>
      <c r="I1877" s="23"/>
      <c r="J1877" s="23"/>
      <c r="K1877" s="23"/>
      <c r="L1877" s="23"/>
      <c r="M1877" s="23"/>
      <c r="N1877" s="25"/>
      <c r="O1877" s="26">
        <f ca="1">_xlfn.IFNA(LOOKUP(A1877,Gewichte!A1881:A4750,Gewichte!B1881:B2119),"")</f>
        <v>0.03</v>
      </c>
    </row>
    <row r="1878" spans="1:15" x14ac:dyDescent="0.3">
      <c r="A1878" s="31" t="s">
        <v>4987</v>
      </c>
      <c r="B1878" s="23">
        <v>198</v>
      </c>
      <c r="C1878" s="23" t="s">
        <v>4988</v>
      </c>
      <c r="D1878" s="23"/>
      <c r="E1878" s="24">
        <v>586.79999999999995</v>
      </c>
      <c r="F1878" s="23"/>
      <c r="G1878" s="23">
        <v>11</v>
      </c>
      <c r="H1878" s="23" t="str">
        <f>VLOOKUP(G1878,Tabelle3[],2,FALSE)</f>
        <v>A</v>
      </c>
      <c r="I1878" s="23">
        <v>1</v>
      </c>
      <c r="J1878" s="23">
        <v>0.1</v>
      </c>
      <c r="K1878" s="23"/>
      <c r="L1878" s="23">
        <v>4.5599999999999996</v>
      </c>
      <c r="M1878" s="23"/>
      <c r="N1878" s="25"/>
      <c r="O1878" s="26" t="str">
        <f>_xlfn.IFNA(LOOKUP(A1878,Gewichte!A1903:A4772,Gewichte!B1903:B2141),"")</f>
        <v/>
      </c>
    </row>
    <row r="1879" spans="1:15" x14ac:dyDescent="0.3">
      <c r="A1879" s="31" t="s">
        <v>4989</v>
      </c>
      <c r="B1879" s="23">
        <v>198</v>
      </c>
      <c r="C1879" s="23" t="s">
        <v>4990</v>
      </c>
      <c r="D1879" s="23"/>
      <c r="E1879" s="24">
        <v>729.6</v>
      </c>
      <c r="F1879" s="23"/>
      <c r="G1879" s="23">
        <v>11</v>
      </c>
      <c r="H1879" s="23" t="str">
        <f>VLOOKUP(G1879,Tabelle3[],2,FALSE)</f>
        <v>A</v>
      </c>
      <c r="I1879" s="23">
        <v>1</v>
      </c>
      <c r="J1879" s="23">
        <v>0.1</v>
      </c>
      <c r="K1879" s="23"/>
      <c r="L1879" s="23">
        <v>6.96</v>
      </c>
      <c r="M1879" s="23"/>
      <c r="N1879" s="25"/>
      <c r="O1879" s="26" t="str">
        <f>_xlfn.IFNA(LOOKUP(A1879,Gewichte!A1904:A4773,Gewichte!B1904:B2142),"")</f>
        <v/>
      </c>
    </row>
    <row r="1880" spans="1:15" x14ac:dyDescent="0.3">
      <c r="A1880" s="31" t="s">
        <v>4991</v>
      </c>
      <c r="B1880" s="23">
        <v>198</v>
      </c>
      <c r="C1880" s="23" t="s">
        <v>4992</v>
      </c>
      <c r="D1880" s="23"/>
      <c r="E1880" s="24">
        <v>1141.2</v>
      </c>
      <c r="F1880" s="23"/>
      <c r="G1880" s="23">
        <v>11</v>
      </c>
      <c r="H1880" s="23" t="str">
        <f>VLOOKUP(G1880,Tabelle3[],2,FALSE)</f>
        <v>A</v>
      </c>
      <c r="I1880" s="23">
        <v>1</v>
      </c>
      <c r="J1880" s="23">
        <v>0.1</v>
      </c>
      <c r="K1880" s="23"/>
      <c r="L1880" s="23">
        <v>11.64</v>
      </c>
      <c r="M1880" s="23"/>
      <c r="N1880" s="25"/>
      <c r="O1880" s="26" t="str">
        <f>_xlfn.IFNA(LOOKUP(A1880,Gewichte!A1905:A4774,Gewichte!B1905:B2143),"")</f>
        <v/>
      </c>
    </row>
    <row r="1881" spans="1:15" x14ac:dyDescent="0.3">
      <c r="A1881" s="31" t="s">
        <v>4979</v>
      </c>
      <c r="B1881" s="23">
        <v>198</v>
      </c>
      <c r="C1881" s="23" t="s">
        <v>4980</v>
      </c>
      <c r="D1881" s="23"/>
      <c r="E1881" s="24">
        <v>478.4</v>
      </c>
      <c r="F1881" s="23"/>
      <c r="G1881" s="23">
        <v>11</v>
      </c>
      <c r="H1881" s="23" t="str">
        <f>VLOOKUP(G1881,Tabelle3[],2,FALSE)</f>
        <v>A</v>
      </c>
      <c r="I1881" s="23">
        <v>0.8</v>
      </c>
      <c r="J1881" s="23">
        <v>0.1</v>
      </c>
      <c r="K1881" s="23"/>
      <c r="L1881" s="23">
        <v>2.78</v>
      </c>
      <c r="M1881" s="23"/>
      <c r="N1881" s="25"/>
      <c r="O1881" s="26" t="str">
        <f>_xlfn.IFNA(LOOKUP(A1881,Gewichte!A1899:A4768,Gewichte!B1899:B2137),"")</f>
        <v/>
      </c>
    </row>
    <row r="1882" spans="1:15" x14ac:dyDescent="0.3">
      <c r="A1882" s="31" t="s">
        <v>4981</v>
      </c>
      <c r="B1882" s="23">
        <v>198</v>
      </c>
      <c r="C1882" s="23" t="s">
        <v>4982</v>
      </c>
      <c r="D1882" s="23"/>
      <c r="E1882" s="24">
        <v>270.8</v>
      </c>
      <c r="F1882" s="23"/>
      <c r="G1882" s="23">
        <v>11</v>
      </c>
      <c r="H1882" s="23" t="str">
        <f>VLOOKUP(G1882,Tabelle3[],2,FALSE)</f>
        <v>A</v>
      </c>
      <c r="I1882" s="23">
        <v>1</v>
      </c>
      <c r="J1882" s="23">
        <v>0.1</v>
      </c>
      <c r="K1882" s="23"/>
      <c r="L1882" s="23">
        <v>3.36</v>
      </c>
      <c r="M1882" s="23"/>
      <c r="N1882" s="25"/>
      <c r="O1882" s="26" t="str">
        <f>_xlfn.IFNA(LOOKUP(A1882,Gewichte!A1900:A4769,Gewichte!B1900:B2138),"")</f>
        <v/>
      </c>
    </row>
    <row r="1883" spans="1:15" x14ac:dyDescent="0.3">
      <c r="A1883" s="31" t="s">
        <v>4983</v>
      </c>
      <c r="B1883" s="23">
        <v>198</v>
      </c>
      <c r="C1883" s="23" t="s">
        <v>4984</v>
      </c>
      <c r="D1883" s="23"/>
      <c r="E1883" s="24">
        <v>379.4</v>
      </c>
      <c r="F1883" s="23"/>
      <c r="G1883" s="23">
        <v>11</v>
      </c>
      <c r="H1883" s="23" t="str">
        <f>VLOOKUP(G1883,Tabelle3[],2,FALSE)</f>
        <v>A</v>
      </c>
      <c r="I1883" s="23">
        <v>1</v>
      </c>
      <c r="J1883" s="23">
        <v>0.1</v>
      </c>
      <c r="K1883" s="23"/>
      <c r="L1883" s="23">
        <v>5.1100000000000003</v>
      </c>
      <c r="M1883" s="23"/>
      <c r="N1883" s="25"/>
      <c r="O1883" s="26" t="str">
        <f>_xlfn.IFNA(LOOKUP(A1883,Gewichte!A1901:A4770,Gewichte!B1901:B2139),"")</f>
        <v/>
      </c>
    </row>
    <row r="1884" spans="1:15" x14ac:dyDescent="0.3">
      <c r="A1884" s="31" t="s">
        <v>4985</v>
      </c>
      <c r="B1884" s="23">
        <v>198</v>
      </c>
      <c r="C1884" s="23" t="s">
        <v>4986</v>
      </c>
      <c r="D1884" s="23"/>
      <c r="E1884" s="24">
        <v>642.9</v>
      </c>
      <c r="F1884" s="23"/>
      <c r="G1884" s="23">
        <v>11</v>
      </c>
      <c r="H1884" s="23" t="str">
        <f>VLOOKUP(G1884,Tabelle3[],2,FALSE)</f>
        <v>A</v>
      </c>
      <c r="I1884" s="23">
        <v>1</v>
      </c>
      <c r="J1884" s="23">
        <v>0.1</v>
      </c>
      <c r="K1884" s="23"/>
      <c r="L1884" s="23">
        <v>8.5500000000000007</v>
      </c>
      <c r="M1884" s="23"/>
      <c r="N1884" s="25"/>
      <c r="O1884" s="26" t="str">
        <f>_xlfn.IFNA(LOOKUP(A1884,Gewichte!A1902:A4771,Gewichte!B1902:B2140),"")</f>
        <v/>
      </c>
    </row>
    <row r="1885" spans="1:15" x14ac:dyDescent="0.3">
      <c r="A1885" s="31" t="s">
        <v>5008</v>
      </c>
      <c r="B1885" s="23">
        <v>199</v>
      </c>
      <c r="C1885" s="23" t="s">
        <v>5009</v>
      </c>
      <c r="D1885" s="23" t="s">
        <v>5010</v>
      </c>
      <c r="E1885" s="24">
        <v>232</v>
      </c>
      <c r="F1885" s="23"/>
      <c r="G1885" s="23">
        <v>16</v>
      </c>
      <c r="H1885" s="23" t="str">
        <f>VLOOKUP(G1885,Tabelle3[],2,FALSE)</f>
        <v>C</v>
      </c>
      <c r="I1885" s="23"/>
      <c r="J1885" s="23"/>
      <c r="K1885" s="23"/>
      <c r="L1885" s="23"/>
      <c r="M1885" s="23"/>
      <c r="N1885" s="25"/>
      <c r="O1885" s="26" t="str">
        <f>_xlfn.IFNA(LOOKUP(A1885,Gewichte!A1911:A4780,Gewichte!B1911:B2149),"")</f>
        <v/>
      </c>
    </row>
    <row r="1886" spans="1:15" x14ac:dyDescent="0.3">
      <c r="A1886" s="31" t="s">
        <v>5014</v>
      </c>
      <c r="B1886" s="23">
        <v>199</v>
      </c>
      <c r="C1886" s="23" t="s">
        <v>5015</v>
      </c>
      <c r="D1886" s="23" t="s">
        <v>5016</v>
      </c>
      <c r="E1886" s="24">
        <v>262</v>
      </c>
      <c r="F1886" s="23"/>
      <c r="G1886" s="23">
        <v>16</v>
      </c>
      <c r="H1886" s="23" t="str">
        <f>VLOOKUP(G1886,Tabelle3[],2,FALSE)</f>
        <v>C</v>
      </c>
      <c r="I1886" s="23"/>
      <c r="J1886" s="23"/>
      <c r="K1886" s="23"/>
      <c r="L1886" s="23"/>
      <c r="M1886" s="23"/>
      <c r="N1886" s="25"/>
      <c r="O1886" s="26" t="str">
        <f>_xlfn.IFNA(LOOKUP(A1886,Gewichte!A1913:A4782,Gewichte!B1913:B2151),"")</f>
        <v/>
      </c>
    </row>
    <row r="1887" spans="1:15" x14ac:dyDescent="0.3">
      <c r="A1887" s="31" t="s">
        <v>5017</v>
      </c>
      <c r="B1887" s="23">
        <v>199</v>
      </c>
      <c r="C1887" s="23" t="s">
        <v>5018</v>
      </c>
      <c r="D1887" s="23" t="s">
        <v>5019</v>
      </c>
      <c r="E1887" s="24">
        <v>324.10000000000002</v>
      </c>
      <c r="F1887" s="23"/>
      <c r="G1887" s="23">
        <v>16</v>
      </c>
      <c r="H1887" s="23" t="str">
        <f>VLOOKUP(G1887,Tabelle3[],2,FALSE)</f>
        <v>C</v>
      </c>
      <c r="I1887" s="23"/>
      <c r="J1887" s="23"/>
      <c r="K1887" s="23"/>
      <c r="L1887" s="23"/>
      <c r="M1887" s="23"/>
      <c r="N1887" s="25"/>
      <c r="O1887" s="26" t="str">
        <f>_xlfn.IFNA(LOOKUP(A1887,Gewichte!A1914:A4783,Gewichte!B1914:B2152),"")</f>
        <v/>
      </c>
    </row>
    <row r="1888" spans="1:15" x14ac:dyDescent="0.3">
      <c r="A1888" s="31" t="s">
        <v>4993</v>
      </c>
      <c r="B1888" s="23">
        <v>199</v>
      </c>
      <c r="C1888" s="23" t="s">
        <v>4994</v>
      </c>
      <c r="D1888" s="23" t="s">
        <v>4995</v>
      </c>
      <c r="E1888" s="24">
        <v>182</v>
      </c>
      <c r="F1888" s="23"/>
      <c r="G1888" s="23">
        <v>16</v>
      </c>
      <c r="H1888" s="23" t="str">
        <f>VLOOKUP(G1888,Tabelle3[],2,FALSE)</f>
        <v>C</v>
      </c>
      <c r="I1888" s="23"/>
      <c r="J1888" s="23"/>
      <c r="K1888" s="23"/>
      <c r="L1888" s="23"/>
      <c r="M1888" s="23"/>
      <c r="N1888" s="25"/>
      <c r="O1888" s="26" t="str">
        <f>_xlfn.IFNA(LOOKUP(A1888,Gewichte!A1906:A4775,Gewichte!B1906:B2144),"")</f>
        <v/>
      </c>
    </row>
    <row r="1889" spans="1:15" x14ac:dyDescent="0.3">
      <c r="A1889" s="31" t="s">
        <v>4996</v>
      </c>
      <c r="B1889" s="23">
        <v>199</v>
      </c>
      <c r="C1889" s="23" t="s">
        <v>4997</v>
      </c>
      <c r="D1889" s="23" t="s">
        <v>4998</v>
      </c>
      <c r="E1889" s="24">
        <v>187.6</v>
      </c>
      <c r="F1889" s="23"/>
      <c r="G1889" s="23">
        <v>16</v>
      </c>
      <c r="H1889" s="23" t="str">
        <f>VLOOKUP(G1889,Tabelle3[],2,FALSE)</f>
        <v>C</v>
      </c>
      <c r="I1889" s="23"/>
      <c r="J1889" s="23"/>
      <c r="K1889" s="23"/>
      <c r="L1889" s="23"/>
      <c r="M1889" s="23"/>
      <c r="N1889" s="25"/>
      <c r="O1889" s="26" t="str">
        <f>_xlfn.IFNA(LOOKUP(A1889,Gewichte!A1907:A4776,Gewichte!B1907:B2145),"")</f>
        <v/>
      </c>
    </row>
    <row r="1890" spans="1:15" x14ac:dyDescent="0.3">
      <c r="A1890" s="31" t="s">
        <v>5002</v>
      </c>
      <c r="B1890" s="23">
        <v>199</v>
      </c>
      <c r="C1890" s="23" t="s">
        <v>5003</v>
      </c>
      <c r="D1890" s="23" t="s">
        <v>5004</v>
      </c>
      <c r="E1890" s="24">
        <v>219.8</v>
      </c>
      <c r="F1890" s="23"/>
      <c r="G1890" s="23">
        <v>16</v>
      </c>
      <c r="H1890" s="23" t="str">
        <f>VLOOKUP(G1890,Tabelle3[],2,FALSE)</f>
        <v>C</v>
      </c>
      <c r="I1890" s="23"/>
      <c r="J1890" s="23"/>
      <c r="K1890" s="23"/>
      <c r="L1890" s="23"/>
      <c r="M1890" s="23"/>
      <c r="N1890" s="25"/>
      <c r="O1890" s="26" t="str">
        <f>_xlfn.IFNA(LOOKUP(A1890,Gewichte!A1909:A4778,Gewichte!B1909:B2147),"")</f>
        <v/>
      </c>
    </row>
    <row r="1891" spans="1:15" x14ac:dyDescent="0.3">
      <c r="A1891" s="31" t="s">
        <v>5011</v>
      </c>
      <c r="B1891" s="23">
        <v>199</v>
      </c>
      <c r="C1891" s="23" t="s">
        <v>5012</v>
      </c>
      <c r="D1891" s="23" t="s">
        <v>5013</v>
      </c>
      <c r="E1891" s="24">
        <v>258.60000000000002</v>
      </c>
      <c r="F1891" s="23"/>
      <c r="G1891" s="23">
        <v>16</v>
      </c>
      <c r="H1891" s="23" t="str">
        <f>VLOOKUP(G1891,Tabelle3[],2,FALSE)</f>
        <v>C</v>
      </c>
      <c r="I1891" s="23"/>
      <c r="J1891" s="23"/>
      <c r="K1891" s="23"/>
      <c r="L1891" s="23"/>
      <c r="M1891" s="23"/>
      <c r="N1891" s="25"/>
      <c r="O1891" s="26" t="str">
        <f>_xlfn.IFNA(LOOKUP(A1891,Gewichte!A1912:A4781,Gewichte!B1912:B2150),"")</f>
        <v/>
      </c>
    </row>
    <row r="1892" spans="1:15" x14ac:dyDescent="0.3">
      <c r="A1892" s="31" t="s">
        <v>4999</v>
      </c>
      <c r="B1892" s="23">
        <v>199</v>
      </c>
      <c r="C1892" s="23" t="s">
        <v>5000</v>
      </c>
      <c r="D1892" s="23" t="s">
        <v>5001</v>
      </c>
      <c r="E1892" s="24">
        <v>197.6</v>
      </c>
      <c r="F1892" s="23"/>
      <c r="G1892" s="23">
        <v>16</v>
      </c>
      <c r="H1892" s="23" t="str">
        <f>VLOOKUP(G1892,Tabelle3[],2,FALSE)</f>
        <v>C</v>
      </c>
      <c r="I1892" s="23"/>
      <c r="J1892" s="23"/>
      <c r="K1892" s="23"/>
      <c r="L1892" s="23"/>
      <c r="M1892" s="23"/>
      <c r="N1892" s="25"/>
      <c r="O1892" s="26" t="str">
        <f>_xlfn.IFNA(LOOKUP(A1892,Gewichte!A1908:A4777,Gewichte!B1908:B2146),"")</f>
        <v/>
      </c>
    </row>
    <row r="1893" spans="1:15" x14ac:dyDescent="0.3">
      <c r="A1893" s="31" t="s">
        <v>5005</v>
      </c>
      <c r="B1893" s="23">
        <v>199</v>
      </c>
      <c r="C1893" s="23" t="s">
        <v>5006</v>
      </c>
      <c r="D1893" s="23" t="s">
        <v>5007</v>
      </c>
      <c r="E1893" s="24">
        <v>220.9</v>
      </c>
      <c r="F1893" s="23"/>
      <c r="G1893" s="23">
        <v>16</v>
      </c>
      <c r="H1893" s="23" t="str">
        <f>VLOOKUP(G1893,Tabelle3[],2,FALSE)</f>
        <v>C</v>
      </c>
      <c r="I1893" s="23"/>
      <c r="J1893" s="23"/>
      <c r="K1893" s="23"/>
      <c r="L1893" s="23"/>
      <c r="M1893" s="23"/>
      <c r="N1893" s="25"/>
      <c r="O1893" s="26" t="str">
        <f>_xlfn.IFNA(LOOKUP(A1893,Gewichte!A1910:A4779,Gewichte!B1910:B2148),"")</f>
        <v/>
      </c>
    </row>
    <row r="1894" spans="1:15" x14ac:dyDescent="0.3">
      <c r="A1894" s="31" t="s">
        <v>5029</v>
      </c>
      <c r="B1894" s="23">
        <v>199</v>
      </c>
      <c r="C1894" s="23" t="s">
        <v>5030</v>
      </c>
      <c r="D1894" s="23" t="s">
        <v>5025</v>
      </c>
      <c r="E1894" s="24">
        <v>852</v>
      </c>
      <c r="F1894" s="23"/>
      <c r="G1894" s="23">
        <v>11</v>
      </c>
      <c r="H1894" s="23" t="str">
        <f>VLOOKUP(G1894,Tabelle3[],2,FALSE)</f>
        <v>A</v>
      </c>
      <c r="I1894" s="23"/>
      <c r="J1894" s="23"/>
      <c r="K1894" s="23"/>
      <c r="L1894" s="23"/>
      <c r="M1894" s="23"/>
      <c r="N1894" s="25"/>
      <c r="O1894" s="26">
        <f ca="1">_xlfn.IFNA(LOOKUP(A1894,Gewichte!A1918:A4787,Gewichte!B1918:B2156),"")</f>
        <v>17.8</v>
      </c>
    </row>
    <row r="1895" spans="1:15" x14ac:dyDescent="0.3">
      <c r="A1895" s="31" t="s">
        <v>5031</v>
      </c>
      <c r="B1895" s="23">
        <v>199</v>
      </c>
      <c r="C1895" s="23" t="s">
        <v>5032</v>
      </c>
      <c r="D1895" s="23" t="s">
        <v>5025</v>
      </c>
      <c r="E1895" s="24">
        <v>1218</v>
      </c>
      <c r="F1895" s="23"/>
      <c r="G1895" s="23">
        <v>11</v>
      </c>
      <c r="H1895" s="23" t="str">
        <f>VLOOKUP(G1895,Tabelle3[],2,FALSE)</f>
        <v>A</v>
      </c>
      <c r="I1895" s="23"/>
      <c r="J1895" s="23"/>
      <c r="K1895" s="23"/>
      <c r="L1895" s="23"/>
      <c r="M1895" s="23"/>
      <c r="N1895" s="25"/>
      <c r="O1895" s="26">
        <f ca="1">_xlfn.IFNA(LOOKUP(A1895,Gewichte!A1919:A4788,Gewichte!B1919:B2157),"")</f>
        <v>17.8</v>
      </c>
    </row>
    <row r="1896" spans="1:15" x14ac:dyDescent="0.3">
      <c r="A1896" s="31" t="s">
        <v>5033</v>
      </c>
      <c r="B1896" s="23">
        <v>199</v>
      </c>
      <c r="C1896" s="23" t="s">
        <v>5034</v>
      </c>
      <c r="D1896" s="23" t="s">
        <v>5025</v>
      </c>
      <c r="E1896" s="24">
        <v>1482</v>
      </c>
      <c r="F1896" s="23"/>
      <c r="G1896" s="23">
        <v>11</v>
      </c>
      <c r="H1896" s="23" t="str">
        <f>VLOOKUP(G1896,Tabelle3[],2,FALSE)</f>
        <v>A</v>
      </c>
      <c r="I1896" s="23"/>
      <c r="J1896" s="23"/>
      <c r="K1896" s="23"/>
      <c r="L1896" s="23"/>
      <c r="M1896" s="23"/>
      <c r="N1896" s="25"/>
      <c r="O1896" s="26">
        <f ca="1">_xlfn.IFNA(LOOKUP(A1896,Gewichte!A1920:A4789,Gewichte!B1920:B2158),"")</f>
        <v>17.8</v>
      </c>
    </row>
    <row r="1897" spans="1:15" x14ac:dyDescent="0.3">
      <c r="A1897" s="31" t="s">
        <v>5023</v>
      </c>
      <c r="B1897" s="23">
        <v>199</v>
      </c>
      <c r="C1897" s="23" t="s">
        <v>5024</v>
      </c>
      <c r="D1897" s="23" t="s">
        <v>5025</v>
      </c>
      <c r="E1897" s="24">
        <v>732</v>
      </c>
      <c r="F1897" s="23"/>
      <c r="G1897" s="23">
        <v>11</v>
      </c>
      <c r="H1897" s="23" t="str">
        <f>VLOOKUP(G1897,Tabelle3[],2,FALSE)</f>
        <v>A</v>
      </c>
      <c r="I1897" s="23"/>
      <c r="J1897" s="23"/>
      <c r="K1897" s="23"/>
      <c r="L1897" s="23"/>
      <c r="M1897" s="23"/>
      <c r="N1897" s="25"/>
      <c r="O1897" s="26">
        <f ca="1">_xlfn.IFNA(LOOKUP(A1897,Gewichte!A1916:A4785,Gewichte!B1916:B2154),"")</f>
        <v>17.8</v>
      </c>
    </row>
    <row r="1898" spans="1:15" x14ac:dyDescent="0.3">
      <c r="A1898" s="31" t="s">
        <v>5026</v>
      </c>
      <c r="B1898" s="23">
        <v>199</v>
      </c>
      <c r="C1898" s="23" t="s">
        <v>5027</v>
      </c>
      <c r="D1898" s="23" t="s">
        <v>5028</v>
      </c>
      <c r="E1898" s="24">
        <v>820.3</v>
      </c>
      <c r="F1898" s="23"/>
      <c r="G1898" s="23">
        <v>11</v>
      </c>
      <c r="H1898" s="23" t="str">
        <f>VLOOKUP(G1898,Tabelle3[],2,FALSE)</f>
        <v>A</v>
      </c>
      <c r="I1898" s="23"/>
      <c r="J1898" s="23"/>
      <c r="K1898" s="23"/>
      <c r="L1898" s="23"/>
      <c r="M1898" s="23"/>
      <c r="N1898" s="25"/>
      <c r="O1898" s="26">
        <f ca="1">_xlfn.IFNA(LOOKUP(A1898,Gewichte!A1917:A4786,Gewichte!B1917:B2155),"")</f>
        <v>29</v>
      </c>
    </row>
    <row r="1899" spans="1:15" x14ac:dyDescent="0.3">
      <c r="A1899" s="31" t="s">
        <v>5020</v>
      </c>
      <c r="B1899" s="23">
        <v>199</v>
      </c>
      <c r="C1899" s="23" t="s">
        <v>5021</v>
      </c>
      <c r="D1899" s="23" t="s">
        <v>5022</v>
      </c>
      <c r="E1899" s="24">
        <v>603.79999999999995</v>
      </c>
      <c r="F1899" s="23"/>
      <c r="G1899" s="23">
        <v>11</v>
      </c>
      <c r="H1899" s="23" t="str">
        <f>VLOOKUP(G1899,Tabelle3[],2,FALSE)</f>
        <v>A</v>
      </c>
      <c r="I1899" s="23"/>
      <c r="J1899" s="23"/>
      <c r="K1899" s="23"/>
      <c r="L1899" s="23"/>
      <c r="M1899" s="23"/>
      <c r="N1899" s="25"/>
      <c r="O1899" s="26">
        <f ca="1">_xlfn.IFNA(LOOKUP(A1899,Gewichte!A1915:A4784,Gewichte!B1915:B2153),"")</f>
        <v>0</v>
      </c>
    </row>
    <row r="1900" spans="1:15" x14ac:dyDescent="0.3">
      <c r="A1900" s="31" t="s">
        <v>5044</v>
      </c>
      <c r="B1900" s="23">
        <v>201</v>
      </c>
      <c r="C1900" s="23" t="s">
        <v>5045</v>
      </c>
      <c r="D1900" s="23" t="s">
        <v>5046</v>
      </c>
      <c r="E1900" s="24">
        <v>174.3</v>
      </c>
      <c r="F1900" s="23"/>
      <c r="G1900" s="23">
        <v>14</v>
      </c>
      <c r="H1900" s="23" t="str">
        <f>VLOOKUP(G1900,Tabelle3[],2,FALSE)</f>
        <v>BC</v>
      </c>
      <c r="I1900" s="23"/>
      <c r="J1900" s="23"/>
      <c r="K1900" s="23"/>
      <c r="L1900" s="23"/>
      <c r="M1900" s="23"/>
      <c r="N1900" s="25"/>
      <c r="O1900" s="26">
        <f ca="1">_xlfn.IFNA(LOOKUP(A1900,Gewichte!A1924:A4793,Gewichte!B1924:B2162),"")</f>
        <v>0</v>
      </c>
    </row>
    <row r="1901" spans="1:15" x14ac:dyDescent="0.3">
      <c r="A1901" s="31" t="s">
        <v>5050</v>
      </c>
      <c r="B1901" s="23">
        <v>201</v>
      </c>
      <c r="C1901" s="23" t="s">
        <v>5051</v>
      </c>
      <c r="D1901" s="23" t="s">
        <v>5052</v>
      </c>
      <c r="E1901" s="24">
        <v>187.6</v>
      </c>
      <c r="F1901" s="23"/>
      <c r="G1901" s="23">
        <v>14</v>
      </c>
      <c r="H1901" s="23" t="str">
        <f>VLOOKUP(G1901,Tabelle3[],2,FALSE)</f>
        <v>BC</v>
      </c>
      <c r="I1901" s="23"/>
      <c r="J1901" s="23"/>
      <c r="K1901" s="23"/>
      <c r="L1901" s="23"/>
      <c r="M1901" s="23"/>
      <c r="N1901" s="25"/>
      <c r="O1901" s="26">
        <f ca="1">_xlfn.IFNA(LOOKUP(A1901,Gewichte!A1926:A4795,Gewichte!B1926:B2164),"")</f>
        <v>0</v>
      </c>
    </row>
    <row r="1902" spans="1:15" x14ac:dyDescent="0.3">
      <c r="A1902" s="31" t="s">
        <v>5053</v>
      </c>
      <c r="B1902" s="23">
        <v>201</v>
      </c>
      <c r="C1902" s="23" t="s">
        <v>5054</v>
      </c>
      <c r="D1902" s="23" t="s">
        <v>5055</v>
      </c>
      <c r="E1902" s="24">
        <v>199.8</v>
      </c>
      <c r="F1902" s="23"/>
      <c r="G1902" s="23">
        <v>14</v>
      </c>
      <c r="H1902" s="23" t="str">
        <f>VLOOKUP(G1902,Tabelle3[],2,FALSE)</f>
        <v>BC</v>
      </c>
      <c r="I1902" s="23"/>
      <c r="J1902" s="23"/>
      <c r="K1902" s="23"/>
      <c r="L1902" s="23"/>
      <c r="M1902" s="23"/>
      <c r="N1902" s="25"/>
      <c r="O1902" s="26">
        <f ca="1">_xlfn.IFNA(LOOKUP(A1902,Gewichte!A1927:A4796,Gewichte!B1927:B2165),"")</f>
        <v>0</v>
      </c>
    </row>
    <row r="1903" spans="1:15" x14ac:dyDescent="0.3">
      <c r="A1903" s="31" t="s">
        <v>5062</v>
      </c>
      <c r="B1903" s="23">
        <v>201</v>
      </c>
      <c r="C1903" s="23" t="s">
        <v>5063</v>
      </c>
      <c r="D1903" s="23" t="s">
        <v>5064</v>
      </c>
      <c r="E1903" s="24">
        <v>227.6</v>
      </c>
      <c r="F1903" s="23"/>
      <c r="G1903" s="23">
        <v>14</v>
      </c>
      <c r="H1903" s="23" t="str">
        <f>VLOOKUP(G1903,Tabelle3[],2,FALSE)</f>
        <v>BC</v>
      </c>
      <c r="I1903" s="23"/>
      <c r="J1903" s="23"/>
      <c r="K1903" s="23"/>
      <c r="L1903" s="23"/>
      <c r="M1903" s="23"/>
      <c r="N1903" s="25"/>
      <c r="O1903" s="26">
        <f ca="1">_xlfn.IFNA(LOOKUP(A1903,Gewichte!A1930:A4799,Gewichte!B1930:B2168),"")</f>
        <v>0</v>
      </c>
    </row>
    <row r="1904" spans="1:15" x14ac:dyDescent="0.3">
      <c r="A1904" s="31" t="s">
        <v>5068</v>
      </c>
      <c r="B1904" s="23">
        <v>201</v>
      </c>
      <c r="C1904" s="23" t="s">
        <v>5069</v>
      </c>
      <c r="D1904" s="23" t="s">
        <v>5070</v>
      </c>
      <c r="E1904" s="24">
        <v>253.1</v>
      </c>
      <c r="F1904" s="23"/>
      <c r="G1904" s="23">
        <v>14</v>
      </c>
      <c r="H1904" s="23" t="str">
        <f>VLOOKUP(G1904,Tabelle3[],2,FALSE)</f>
        <v>BC</v>
      </c>
      <c r="I1904" s="23"/>
      <c r="J1904" s="23"/>
      <c r="K1904" s="23"/>
      <c r="L1904" s="23"/>
      <c r="M1904" s="23"/>
      <c r="N1904" s="25"/>
      <c r="O1904" s="26">
        <f ca="1">_xlfn.IFNA(LOOKUP(A1904,Gewichte!A1932:A4801,Gewichte!B1932:B2170),"")</f>
        <v>0</v>
      </c>
    </row>
    <row r="1905" spans="1:15" x14ac:dyDescent="0.3">
      <c r="A1905" s="31" t="s">
        <v>5080</v>
      </c>
      <c r="B1905" s="23">
        <v>201</v>
      </c>
      <c r="C1905" s="23" t="s">
        <v>5081</v>
      </c>
      <c r="D1905" s="23" t="s">
        <v>5082</v>
      </c>
      <c r="E1905" s="24">
        <v>442.9</v>
      </c>
      <c r="F1905" s="23"/>
      <c r="G1905" s="23">
        <v>14</v>
      </c>
      <c r="H1905" s="23" t="str">
        <f>VLOOKUP(G1905,Tabelle3[],2,FALSE)</f>
        <v>BC</v>
      </c>
      <c r="I1905" s="23"/>
      <c r="J1905" s="23"/>
      <c r="K1905" s="23"/>
      <c r="L1905" s="23"/>
      <c r="M1905" s="23"/>
      <c r="N1905" s="25"/>
      <c r="O1905" s="26">
        <f ca="1">_xlfn.IFNA(LOOKUP(A1905,Gewichte!A1936:A4805,Gewichte!B1936:B2174),"")</f>
        <v>0</v>
      </c>
    </row>
    <row r="1906" spans="1:15" x14ac:dyDescent="0.3">
      <c r="A1906" s="31" t="s">
        <v>5083</v>
      </c>
      <c r="B1906" s="23">
        <v>201</v>
      </c>
      <c r="C1906" s="23" t="s">
        <v>5084</v>
      </c>
      <c r="D1906" s="23" t="s">
        <v>5085</v>
      </c>
      <c r="E1906" s="24">
        <v>546.1</v>
      </c>
      <c r="F1906" s="23"/>
      <c r="G1906" s="23">
        <v>14</v>
      </c>
      <c r="H1906" s="23" t="str">
        <f>VLOOKUP(G1906,Tabelle3[],2,FALSE)</f>
        <v>BC</v>
      </c>
      <c r="I1906" s="23"/>
      <c r="J1906" s="23"/>
      <c r="K1906" s="23"/>
      <c r="L1906" s="23"/>
      <c r="M1906" s="23"/>
      <c r="N1906" s="25"/>
      <c r="O1906" s="26">
        <f ca="1">_xlfn.IFNA(LOOKUP(A1906,Gewichte!A1937:A4806,Gewichte!B1937:B2175),"")</f>
        <v>0</v>
      </c>
    </row>
    <row r="1907" spans="1:15" x14ac:dyDescent="0.3">
      <c r="A1907" s="31" t="s">
        <v>5041</v>
      </c>
      <c r="B1907" s="23">
        <v>201</v>
      </c>
      <c r="C1907" s="23" t="s">
        <v>5042</v>
      </c>
      <c r="D1907" s="23" t="s">
        <v>5043</v>
      </c>
      <c r="E1907" s="24">
        <v>144.30000000000001</v>
      </c>
      <c r="F1907" s="23"/>
      <c r="G1907" s="23">
        <v>11</v>
      </c>
      <c r="H1907" s="23" t="str">
        <f>VLOOKUP(G1907,Tabelle3[],2,FALSE)</f>
        <v>A</v>
      </c>
      <c r="I1907" s="23"/>
      <c r="J1907" s="23"/>
      <c r="K1907" s="23"/>
      <c r="L1907" s="23"/>
      <c r="M1907" s="23"/>
      <c r="N1907" s="25"/>
      <c r="O1907" s="26">
        <f ca="1">_xlfn.IFNA(LOOKUP(A1907,Gewichte!A1923:A4792,Gewichte!B1923:B2161),"")</f>
        <v>1.1000000000000001</v>
      </c>
    </row>
    <row r="1908" spans="1:15" x14ac:dyDescent="0.3">
      <c r="A1908" s="31" t="s">
        <v>5059</v>
      </c>
      <c r="B1908" s="23">
        <v>201</v>
      </c>
      <c r="C1908" s="23" t="s">
        <v>5060</v>
      </c>
      <c r="D1908" s="23" t="s">
        <v>5061</v>
      </c>
      <c r="E1908" s="24">
        <v>203.1</v>
      </c>
      <c r="F1908" s="23"/>
      <c r="G1908" s="23">
        <v>11</v>
      </c>
      <c r="H1908" s="23" t="str">
        <f>VLOOKUP(G1908,Tabelle3[],2,FALSE)</f>
        <v>A</v>
      </c>
      <c r="I1908" s="23"/>
      <c r="J1908" s="23"/>
      <c r="K1908" s="23"/>
      <c r="L1908" s="23"/>
      <c r="M1908" s="23"/>
      <c r="N1908" s="25"/>
      <c r="O1908" s="26">
        <f ca="1">_xlfn.IFNA(LOOKUP(A1908,Gewichte!A1929:A4798,Gewichte!B1929:B2167),"")</f>
        <v>1.1000000000000001</v>
      </c>
    </row>
    <row r="1909" spans="1:15" x14ac:dyDescent="0.3">
      <c r="A1909" s="31" t="s">
        <v>5074</v>
      </c>
      <c r="B1909" s="23">
        <v>201</v>
      </c>
      <c r="C1909" s="23" t="s">
        <v>5075</v>
      </c>
      <c r="D1909" s="23" t="s">
        <v>5076</v>
      </c>
      <c r="E1909" s="24">
        <v>288.60000000000002</v>
      </c>
      <c r="F1909" s="23"/>
      <c r="G1909" s="23">
        <v>11</v>
      </c>
      <c r="H1909" s="23" t="str">
        <f>VLOOKUP(G1909,Tabelle3[],2,FALSE)</f>
        <v>A</v>
      </c>
      <c r="I1909" s="23"/>
      <c r="J1909" s="23"/>
      <c r="K1909" s="23"/>
      <c r="L1909" s="23"/>
      <c r="M1909" s="23"/>
      <c r="N1909" s="25"/>
      <c r="O1909" s="26">
        <f ca="1">_xlfn.IFNA(LOOKUP(A1909,Gewichte!A1934:A4803,Gewichte!B1934:B2172),"")</f>
        <v>1.1000000000000001</v>
      </c>
    </row>
    <row r="1910" spans="1:15" x14ac:dyDescent="0.3">
      <c r="A1910" s="31" t="s">
        <v>5077</v>
      </c>
      <c r="B1910" s="23">
        <v>201</v>
      </c>
      <c r="C1910" s="23" t="s">
        <v>5078</v>
      </c>
      <c r="D1910" s="23" t="s">
        <v>5079</v>
      </c>
      <c r="E1910" s="24">
        <v>389.6</v>
      </c>
      <c r="F1910" s="23"/>
      <c r="G1910" s="23">
        <v>11</v>
      </c>
      <c r="H1910" s="23" t="str">
        <f>VLOOKUP(G1910,Tabelle3[],2,FALSE)</f>
        <v>A</v>
      </c>
      <c r="I1910" s="23"/>
      <c r="J1910" s="23"/>
      <c r="K1910" s="23"/>
      <c r="L1910" s="23"/>
      <c r="M1910" s="23"/>
      <c r="N1910" s="25"/>
      <c r="O1910" s="26">
        <f ca="1">_xlfn.IFNA(LOOKUP(A1910,Gewichte!A1935:A4804,Gewichte!B1935:B2173),"")</f>
        <v>1.1000000000000001</v>
      </c>
    </row>
    <row r="1911" spans="1:15" x14ac:dyDescent="0.3">
      <c r="A1911" s="31" t="s">
        <v>5089</v>
      </c>
      <c r="B1911" s="23">
        <v>201</v>
      </c>
      <c r="C1911" s="23" t="s">
        <v>5090</v>
      </c>
      <c r="D1911" s="23" t="s">
        <v>5091</v>
      </c>
      <c r="E1911" s="24">
        <v>566.1</v>
      </c>
      <c r="F1911" s="23"/>
      <c r="G1911" s="23">
        <v>11</v>
      </c>
      <c r="H1911" s="23" t="str">
        <f>VLOOKUP(G1911,Tabelle3[],2,FALSE)</f>
        <v>A</v>
      </c>
      <c r="I1911" s="23"/>
      <c r="J1911" s="23"/>
      <c r="K1911" s="23"/>
      <c r="L1911" s="23"/>
      <c r="M1911" s="23"/>
      <c r="N1911" s="25"/>
      <c r="O1911" s="26">
        <f ca="1">_xlfn.IFNA(LOOKUP(A1911,Gewichte!A1939:A4808,Gewichte!B1939:B2177),"")</f>
        <v>1.1000000000000001</v>
      </c>
    </row>
    <row r="1912" spans="1:15" x14ac:dyDescent="0.3">
      <c r="A1912" s="31" t="s">
        <v>5035</v>
      </c>
      <c r="B1912" s="23">
        <v>201</v>
      </c>
      <c r="C1912" s="23" t="s">
        <v>5036</v>
      </c>
      <c r="D1912" s="23" t="s">
        <v>5037</v>
      </c>
      <c r="E1912" s="24">
        <v>115.4</v>
      </c>
      <c r="F1912" s="23"/>
      <c r="G1912" s="23">
        <v>11</v>
      </c>
      <c r="H1912" s="23" t="str">
        <f>VLOOKUP(G1912,Tabelle3[],2,FALSE)</f>
        <v>A</v>
      </c>
      <c r="I1912" s="23"/>
      <c r="J1912" s="23"/>
      <c r="K1912" s="23"/>
      <c r="L1912" s="23"/>
      <c r="M1912" s="23"/>
      <c r="N1912" s="25"/>
      <c r="O1912" s="26">
        <f ca="1">_xlfn.IFNA(LOOKUP(A1912,Gewichte!A1921:A4790,Gewichte!B1921:B2159),"")</f>
        <v>1.1000000000000001</v>
      </c>
    </row>
    <row r="1913" spans="1:15" x14ac:dyDescent="0.3">
      <c r="A1913" s="31" t="s">
        <v>5038</v>
      </c>
      <c r="B1913" s="23">
        <v>201</v>
      </c>
      <c r="C1913" s="23" t="s">
        <v>5039</v>
      </c>
      <c r="D1913" s="23" t="s">
        <v>5040</v>
      </c>
      <c r="E1913" s="24">
        <v>134.30000000000001</v>
      </c>
      <c r="F1913" s="23"/>
      <c r="G1913" s="23">
        <v>11</v>
      </c>
      <c r="H1913" s="23" t="str">
        <f>VLOOKUP(G1913,Tabelle3[],2,FALSE)</f>
        <v>A</v>
      </c>
      <c r="I1913" s="23"/>
      <c r="J1913" s="23"/>
      <c r="K1913" s="23"/>
      <c r="L1913" s="23"/>
      <c r="M1913" s="23"/>
      <c r="N1913" s="25"/>
      <c r="O1913" s="26">
        <f ca="1">_xlfn.IFNA(LOOKUP(A1913,Gewichte!A1922:A4791,Gewichte!B1922:B2160),"")</f>
        <v>1.1000000000000001</v>
      </c>
    </row>
    <row r="1914" spans="1:15" x14ac:dyDescent="0.3">
      <c r="A1914" s="31" t="s">
        <v>5065</v>
      </c>
      <c r="B1914" s="23">
        <v>201</v>
      </c>
      <c r="C1914" s="23" t="s">
        <v>5066</v>
      </c>
      <c r="D1914" s="23" t="s">
        <v>5067</v>
      </c>
      <c r="E1914" s="24">
        <v>229.8</v>
      </c>
      <c r="F1914" s="23"/>
      <c r="G1914" s="23">
        <v>16</v>
      </c>
      <c r="H1914" s="23" t="str">
        <f>VLOOKUP(G1914,Tabelle3[],2,FALSE)</f>
        <v>C</v>
      </c>
      <c r="I1914" s="23"/>
      <c r="J1914" s="23"/>
      <c r="K1914" s="23"/>
      <c r="L1914" s="23"/>
      <c r="M1914" s="23"/>
      <c r="N1914" s="25"/>
      <c r="O1914" s="26">
        <f ca="1">_xlfn.IFNA(LOOKUP(A1914,Gewichte!A1931:A4800,Gewichte!B1931:B2169),"")</f>
        <v>1.45</v>
      </c>
    </row>
    <row r="1915" spans="1:15" x14ac:dyDescent="0.3">
      <c r="A1915" s="31" t="s">
        <v>5071</v>
      </c>
      <c r="B1915" s="23">
        <v>201</v>
      </c>
      <c r="C1915" s="23" t="s">
        <v>5072</v>
      </c>
      <c r="D1915" s="23" t="s">
        <v>5073</v>
      </c>
      <c r="E1915" s="24">
        <v>276.39999999999998</v>
      </c>
      <c r="F1915" s="23"/>
      <c r="G1915" s="23">
        <v>16</v>
      </c>
      <c r="H1915" s="23" t="str">
        <f>VLOOKUP(G1915,Tabelle3[],2,FALSE)</f>
        <v>C</v>
      </c>
      <c r="I1915" s="23"/>
      <c r="J1915" s="23"/>
      <c r="K1915" s="23"/>
      <c r="L1915" s="23"/>
      <c r="M1915" s="23"/>
      <c r="N1915" s="25"/>
      <c r="O1915" s="26">
        <f ca="1">_xlfn.IFNA(LOOKUP(A1915,Gewichte!A1933:A4802,Gewichte!B1933:B2171),"")</f>
        <v>1.45</v>
      </c>
    </row>
    <row r="1916" spans="1:15" x14ac:dyDescent="0.3">
      <c r="A1916" s="31" t="s">
        <v>5086</v>
      </c>
      <c r="B1916" s="23">
        <v>201</v>
      </c>
      <c r="C1916" s="23" t="s">
        <v>5087</v>
      </c>
      <c r="D1916" s="23" t="s">
        <v>5088</v>
      </c>
      <c r="E1916" s="24">
        <v>559.4</v>
      </c>
      <c r="F1916" s="23"/>
      <c r="G1916" s="23">
        <v>16</v>
      </c>
      <c r="H1916" s="23" t="str">
        <f>VLOOKUP(G1916,Tabelle3[],2,FALSE)</f>
        <v>C</v>
      </c>
      <c r="I1916" s="23"/>
      <c r="J1916" s="23"/>
      <c r="K1916" s="23"/>
      <c r="L1916" s="23"/>
      <c r="M1916" s="23"/>
      <c r="N1916" s="25"/>
      <c r="O1916" s="26">
        <f ca="1">_xlfn.IFNA(LOOKUP(A1916,Gewichte!A1938:A4807,Gewichte!B1938:B2176),"")</f>
        <v>2.25</v>
      </c>
    </row>
    <row r="1917" spans="1:15" x14ac:dyDescent="0.3">
      <c r="A1917" s="31" t="s">
        <v>5092</v>
      </c>
      <c r="B1917" s="23">
        <v>201</v>
      </c>
      <c r="C1917" s="23" t="s">
        <v>5093</v>
      </c>
      <c r="D1917" s="23" t="s">
        <v>5094</v>
      </c>
      <c r="E1917" s="24">
        <v>752.6</v>
      </c>
      <c r="F1917" s="23"/>
      <c r="G1917" s="23">
        <v>16</v>
      </c>
      <c r="H1917" s="23" t="str">
        <f>VLOOKUP(G1917,Tabelle3[],2,FALSE)</f>
        <v>C</v>
      </c>
      <c r="I1917" s="23"/>
      <c r="J1917" s="23"/>
      <c r="K1917" s="23"/>
      <c r="L1917" s="23"/>
      <c r="M1917" s="23"/>
      <c r="N1917" s="25"/>
      <c r="O1917" s="26">
        <f ca="1">_xlfn.IFNA(LOOKUP(A1917,Gewichte!A1940:A4809,Gewichte!B1940:B2178),"")</f>
        <v>2.5499999999999998</v>
      </c>
    </row>
    <row r="1918" spans="1:15" x14ac:dyDescent="0.3">
      <c r="A1918" s="31" t="s">
        <v>5047</v>
      </c>
      <c r="B1918" s="23">
        <v>201</v>
      </c>
      <c r="C1918" s="23" t="s">
        <v>5048</v>
      </c>
      <c r="D1918" s="23" t="s">
        <v>5049</v>
      </c>
      <c r="E1918" s="24">
        <v>176.5</v>
      </c>
      <c r="F1918" s="23"/>
      <c r="G1918" s="23">
        <v>16</v>
      </c>
      <c r="H1918" s="23" t="str">
        <f>VLOOKUP(G1918,Tabelle3[],2,FALSE)</f>
        <v>C</v>
      </c>
      <c r="I1918" s="23"/>
      <c r="J1918" s="23"/>
      <c r="K1918" s="23"/>
      <c r="L1918" s="23"/>
      <c r="M1918" s="23"/>
      <c r="N1918" s="25"/>
      <c r="O1918" s="26">
        <f ca="1">_xlfn.IFNA(LOOKUP(A1918,Gewichte!A1925:A4794,Gewichte!B1925:B2163),"")</f>
        <v>1.25</v>
      </c>
    </row>
    <row r="1919" spans="1:15" x14ac:dyDescent="0.3">
      <c r="A1919" s="31" t="s">
        <v>5056</v>
      </c>
      <c r="B1919" s="23">
        <v>201</v>
      </c>
      <c r="C1919" s="23" t="s">
        <v>5057</v>
      </c>
      <c r="D1919" s="23" t="s">
        <v>5058</v>
      </c>
      <c r="E1919" s="24">
        <v>199.8</v>
      </c>
      <c r="F1919" s="23"/>
      <c r="G1919" s="23">
        <v>16</v>
      </c>
      <c r="H1919" s="23" t="str">
        <f>VLOOKUP(G1919,Tabelle3[],2,FALSE)</f>
        <v>C</v>
      </c>
      <c r="I1919" s="23"/>
      <c r="J1919" s="23"/>
      <c r="K1919" s="23"/>
      <c r="L1919" s="23"/>
      <c r="M1919" s="23"/>
      <c r="N1919" s="25"/>
      <c r="O1919" s="26">
        <f ca="1">_xlfn.IFNA(LOOKUP(A1919,Gewichte!A1928:A4797,Gewichte!B1928:B2166),"")</f>
        <v>1.35</v>
      </c>
    </row>
    <row r="1920" spans="1:15" x14ac:dyDescent="0.3">
      <c r="A1920" s="31" t="s">
        <v>5123</v>
      </c>
      <c r="B1920" s="23">
        <v>213</v>
      </c>
      <c r="C1920" s="23" t="s">
        <v>5124</v>
      </c>
      <c r="D1920" s="23"/>
      <c r="E1920" s="24">
        <v>28.9</v>
      </c>
      <c r="F1920" s="23"/>
      <c r="G1920" s="23">
        <v>20</v>
      </c>
      <c r="H1920" s="23" t="str">
        <f>VLOOKUP(G1920,Tabelle3[],2,FALSE)</f>
        <v>FB</v>
      </c>
      <c r="I1920" s="23">
        <v>1</v>
      </c>
      <c r="J1920" s="23">
        <v>0.1</v>
      </c>
      <c r="K1920" s="23"/>
      <c r="L1920" s="23">
        <v>0.61</v>
      </c>
      <c r="M1920" s="23"/>
      <c r="N1920" s="25"/>
      <c r="O1920" s="26" t="str">
        <f>_xlfn.IFNA(LOOKUP(A1920,Gewichte!A1955:A4824,Gewichte!B1955:B2193),"")</f>
        <v/>
      </c>
    </row>
    <row r="1921" spans="1:15" x14ac:dyDescent="0.3">
      <c r="A1921" s="31" t="s">
        <v>5125</v>
      </c>
      <c r="B1921" s="23">
        <v>213</v>
      </c>
      <c r="C1921" s="23" t="s">
        <v>5126</v>
      </c>
      <c r="D1921" s="23"/>
      <c r="E1921" s="24">
        <v>41.1</v>
      </c>
      <c r="F1921" s="23"/>
      <c r="G1921" s="23">
        <v>20</v>
      </c>
      <c r="H1921" s="23" t="str">
        <f>VLOOKUP(G1921,Tabelle3[],2,FALSE)</f>
        <v>FB</v>
      </c>
      <c r="I1921" s="23">
        <v>1</v>
      </c>
      <c r="J1921" s="23">
        <v>0.1</v>
      </c>
      <c r="K1921" s="23"/>
      <c r="L1921" s="23">
        <v>0.78</v>
      </c>
      <c r="M1921" s="23"/>
      <c r="N1921" s="25"/>
      <c r="O1921" s="26" t="str">
        <f>_xlfn.IFNA(LOOKUP(A1921,Gewichte!A1956:A4825,Gewichte!B1956:B2194),"")</f>
        <v/>
      </c>
    </row>
    <row r="1922" spans="1:15" x14ac:dyDescent="0.3">
      <c r="A1922" s="31" t="s">
        <v>5127</v>
      </c>
      <c r="B1922" s="23">
        <v>213</v>
      </c>
      <c r="C1922" s="23" t="s">
        <v>5128</v>
      </c>
      <c r="D1922" s="23"/>
      <c r="E1922" s="24">
        <v>52.2</v>
      </c>
      <c r="F1922" s="23"/>
      <c r="G1922" s="23">
        <v>20</v>
      </c>
      <c r="H1922" s="23" t="str">
        <f>VLOOKUP(G1922,Tabelle3[],2,FALSE)</f>
        <v>FB</v>
      </c>
      <c r="I1922" s="23">
        <v>1</v>
      </c>
      <c r="J1922" s="23">
        <v>0.1</v>
      </c>
      <c r="K1922" s="23"/>
      <c r="L1922" s="23">
        <v>1</v>
      </c>
      <c r="M1922" s="23"/>
      <c r="N1922" s="25"/>
      <c r="O1922" s="26" t="str">
        <f>_xlfn.IFNA(LOOKUP(A1922,Gewichte!A1957:A4826,Gewichte!B1957:B2195),"")</f>
        <v/>
      </c>
    </row>
    <row r="1923" spans="1:15" x14ac:dyDescent="0.3">
      <c r="A1923" s="31" t="s">
        <v>5129</v>
      </c>
      <c r="B1923" s="23">
        <v>213</v>
      </c>
      <c r="C1923" s="23" t="s">
        <v>5130</v>
      </c>
      <c r="D1923" s="23"/>
      <c r="E1923" s="24">
        <v>71</v>
      </c>
      <c r="F1923" s="23"/>
      <c r="G1923" s="23">
        <v>20</v>
      </c>
      <c r="H1923" s="23" t="str">
        <f>VLOOKUP(G1923,Tabelle3[],2,FALSE)</f>
        <v>FB</v>
      </c>
      <c r="I1923" s="23">
        <v>1</v>
      </c>
      <c r="J1923" s="23">
        <v>0.1</v>
      </c>
      <c r="K1923" s="23"/>
      <c r="L1923" s="23">
        <v>1.22</v>
      </c>
      <c r="M1923" s="23"/>
      <c r="N1923" s="25"/>
      <c r="O1923" s="26" t="str">
        <f>_xlfn.IFNA(LOOKUP(A1923,Gewichte!A1958:A4827,Gewichte!B1958:B2196),"")</f>
        <v/>
      </c>
    </row>
    <row r="1924" spans="1:15" x14ac:dyDescent="0.3">
      <c r="A1924" s="31" t="s">
        <v>5131</v>
      </c>
      <c r="B1924" s="23">
        <v>213</v>
      </c>
      <c r="C1924" s="23" t="s">
        <v>5132</v>
      </c>
      <c r="D1924" s="23"/>
      <c r="E1924" s="24">
        <v>81</v>
      </c>
      <c r="F1924" s="23"/>
      <c r="G1924" s="23">
        <v>20</v>
      </c>
      <c r="H1924" s="23" t="str">
        <f>VLOOKUP(G1924,Tabelle3[],2,FALSE)</f>
        <v>FB</v>
      </c>
      <c r="I1924" s="23">
        <v>1.1000000000000001</v>
      </c>
      <c r="J1924" s="23">
        <v>0.1</v>
      </c>
      <c r="K1924" s="23"/>
      <c r="L1924" s="23">
        <v>1.39</v>
      </c>
      <c r="M1924" s="23"/>
      <c r="N1924" s="25"/>
      <c r="O1924" s="26" t="str">
        <f>_xlfn.IFNA(LOOKUP(A1924,Gewichte!A1959:A4828,Gewichte!B1959:B2197),"")</f>
        <v/>
      </c>
    </row>
    <row r="1925" spans="1:15" x14ac:dyDescent="0.3">
      <c r="A1925" s="31" t="s">
        <v>5133</v>
      </c>
      <c r="B1925" s="23">
        <v>213</v>
      </c>
      <c r="C1925" s="23" t="s">
        <v>5134</v>
      </c>
      <c r="D1925" s="23"/>
      <c r="E1925" s="24">
        <v>97.7</v>
      </c>
      <c r="F1925" s="23"/>
      <c r="G1925" s="23">
        <v>20</v>
      </c>
      <c r="H1925" s="23" t="str">
        <f>VLOOKUP(G1925,Tabelle3[],2,FALSE)</f>
        <v>FB</v>
      </c>
      <c r="I1925" s="23">
        <v>1</v>
      </c>
      <c r="J1925" s="23">
        <v>0.1</v>
      </c>
      <c r="K1925" s="23"/>
      <c r="L1925" s="23">
        <v>1.55</v>
      </c>
      <c r="M1925" s="23"/>
      <c r="N1925" s="25"/>
      <c r="O1925" s="26" t="str">
        <f>_xlfn.IFNA(LOOKUP(A1925,Gewichte!A1960:A4829,Gewichte!B1960:B2198),"")</f>
        <v/>
      </c>
    </row>
    <row r="1926" spans="1:15" x14ac:dyDescent="0.3">
      <c r="A1926" s="31" t="s">
        <v>5135</v>
      </c>
      <c r="B1926" s="23">
        <v>213</v>
      </c>
      <c r="C1926" s="23" t="s">
        <v>5136</v>
      </c>
      <c r="D1926" s="23"/>
      <c r="E1926" s="24">
        <v>115.4</v>
      </c>
      <c r="F1926" s="23"/>
      <c r="G1926" s="23">
        <v>20</v>
      </c>
      <c r="H1926" s="23" t="str">
        <f>VLOOKUP(G1926,Tabelle3[],2,FALSE)</f>
        <v>FB</v>
      </c>
      <c r="I1926" s="23">
        <v>1</v>
      </c>
      <c r="J1926" s="23">
        <v>0.1</v>
      </c>
      <c r="K1926" s="23"/>
      <c r="L1926" s="23">
        <v>1.83</v>
      </c>
      <c r="M1926" s="23"/>
      <c r="N1926" s="25"/>
      <c r="O1926" s="26" t="str">
        <f>_xlfn.IFNA(LOOKUP(A1926,Gewichte!A1961:A4830,Gewichte!B1961:B2199),"")</f>
        <v/>
      </c>
    </row>
    <row r="1927" spans="1:15" x14ac:dyDescent="0.3">
      <c r="A1927" s="31" t="s">
        <v>5137</v>
      </c>
      <c r="B1927" s="23">
        <v>213</v>
      </c>
      <c r="C1927" s="23" t="s">
        <v>5138</v>
      </c>
      <c r="D1927" s="23"/>
      <c r="E1927" s="24">
        <v>167.6</v>
      </c>
      <c r="F1927" s="23"/>
      <c r="G1927" s="23">
        <v>20</v>
      </c>
      <c r="H1927" s="23" t="str">
        <f>VLOOKUP(G1927,Tabelle3[],2,FALSE)</f>
        <v>FB</v>
      </c>
      <c r="I1927" s="23">
        <v>1</v>
      </c>
      <c r="J1927" s="23">
        <v>0.1</v>
      </c>
      <c r="K1927" s="23"/>
      <c r="L1927" s="23">
        <v>2.33</v>
      </c>
      <c r="M1927" s="23"/>
      <c r="N1927" s="25"/>
      <c r="O1927" s="26" t="str">
        <f>_xlfn.IFNA(LOOKUP(A1927,Gewichte!A1962:A4831,Gewichte!B1962:B2200),"")</f>
        <v/>
      </c>
    </row>
    <row r="1928" spans="1:15" x14ac:dyDescent="0.3">
      <c r="A1928" s="31" t="s">
        <v>5139</v>
      </c>
      <c r="B1928" s="23">
        <v>213</v>
      </c>
      <c r="C1928" s="23" t="s">
        <v>5140</v>
      </c>
      <c r="D1928" s="23"/>
      <c r="E1928" s="24">
        <v>214.2</v>
      </c>
      <c r="F1928" s="23"/>
      <c r="G1928" s="23">
        <v>20</v>
      </c>
      <c r="H1928" s="23" t="str">
        <f>VLOOKUP(G1928,Tabelle3[],2,FALSE)</f>
        <v>FB</v>
      </c>
      <c r="I1928" s="23">
        <v>1</v>
      </c>
      <c r="J1928" s="23">
        <v>0.1</v>
      </c>
      <c r="K1928" s="23"/>
      <c r="L1928" s="23">
        <v>2.66</v>
      </c>
      <c r="M1928" s="23"/>
      <c r="N1928" s="25"/>
      <c r="O1928" s="26" t="str">
        <f>_xlfn.IFNA(LOOKUP(A1928,Gewichte!A1963:A4832,Gewichte!B1963:B2201),"")</f>
        <v/>
      </c>
    </row>
    <row r="1929" spans="1:15" x14ac:dyDescent="0.3">
      <c r="A1929" s="31" t="s">
        <v>5141</v>
      </c>
      <c r="B1929" s="23">
        <v>213</v>
      </c>
      <c r="C1929" s="23" t="s">
        <v>5142</v>
      </c>
      <c r="D1929" s="23"/>
      <c r="E1929" s="24">
        <v>256.39999999999998</v>
      </c>
      <c r="F1929" s="23"/>
      <c r="G1929" s="23">
        <v>20</v>
      </c>
      <c r="H1929" s="23" t="str">
        <f>VLOOKUP(G1929,Tabelle3[],2,FALSE)</f>
        <v>FB</v>
      </c>
      <c r="I1929" s="23">
        <v>1</v>
      </c>
      <c r="J1929" s="23">
        <v>0.1</v>
      </c>
      <c r="K1929" s="23"/>
      <c r="L1929" s="23">
        <v>3.11</v>
      </c>
      <c r="M1929" s="23"/>
      <c r="N1929" s="25"/>
      <c r="O1929" s="26" t="str">
        <f>_xlfn.IFNA(LOOKUP(A1929,Gewichte!A1964:A4833,Gewichte!B1964:B2202),"")</f>
        <v/>
      </c>
    </row>
    <row r="1930" spans="1:15" x14ac:dyDescent="0.3">
      <c r="A1930" s="31" t="s">
        <v>5119</v>
      </c>
      <c r="B1930" s="23">
        <v>213</v>
      </c>
      <c r="C1930" s="23" t="s">
        <v>5120</v>
      </c>
      <c r="D1930" s="23"/>
      <c r="E1930" s="24">
        <v>20</v>
      </c>
      <c r="F1930" s="23"/>
      <c r="G1930" s="23">
        <v>20</v>
      </c>
      <c r="H1930" s="23" t="str">
        <f>VLOOKUP(G1930,Tabelle3[],2,FALSE)</f>
        <v>FB</v>
      </c>
      <c r="I1930" s="23">
        <v>1</v>
      </c>
      <c r="J1930" s="23">
        <v>0.1</v>
      </c>
      <c r="K1930" s="23"/>
      <c r="L1930" s="23">
        <v>0.5</v>
      </c>
      <c r="M1930" s="23"/>
      <c r="N1930" s="25"/>
      <c r="O1930" s="26" t="str">
        <f>_xlfn.IFNA(LOOKUP(A1930,Gewichte!A1953:A4822,Gewichte!B1953:B2191),"")</f>
        <v/>
      </c>
    </row>
    <row r="1931" spans="1:15" x14ac:dyDescent="0.3">
      <c r="A1931" s="31" t="s">
        <v>5121</v>
      </c>
      <c r="B1931" s="23">
        <v>213</v>
      </c>
      <c r="C1931" s="23" t="s">
        <v>5122</v>
      </c>
      <c r="D1931" s="23"/>
      <c r="E1931" s="24">
        <v>24.4</v>
      </c>
      <c r="F1931" s="23"/>
      <c r="G1931" s="23">
        <v>20</v>
      </c>
      <c r="H1931" s="23" t="str">
        <f>VLOOKUP(G1931,Tabelle3[],2,FALSE)</f>
        <v>FB</v>
      </c>
      <c r="I1931" s="23">
        <v>1</v>
      </c>
      <c r="J1931" s="23">
        <v>0.1</v>
      </c>
      <c r="K1931" s="23"/>
      <c r="L1931" s="23">
        <v>0.56000000000000005</v>
      </c>
      <c r="M1931" s="23"/>
      <c r="N1931" s="25"/>
      <c r="O1931" s="26" t="str">
        <f>_xlfn.IFNA(LOOKUP(A1931,Gewichte!A1954:A4823,Gewichte!B1954:B2192),"")</f>
        <v/>
      </c>
    </row>
    <row r="1932" spans="1:15" x14ac:dyDescent="0.3">
      <c r="A1932" s="31" t="s">
        <v>5099</v>
      </c>
      <c r="B1932" s="23">
        <v>213</v>
      </c>
      <c r="C1932" s="23" t="s">
        <v>5100</v>
      </c>
      <c r="D1932" s="23"/>
      <c r="E1932" s="24">
        <v>28.9</v>
      </c>
      <c r="F1932" s="23"/>
      <c r="G1932" s="23">
        <v>20</v>
      </c>
      <c r="H1932" s="23" t="str">
        <f>VLOOKUP(G1932,Tabelle3[],2,FALSE)</f>
        <v>FB</v>
      </c>
      <c r="I1932" s="23">
        <v>1</v>
      </c>
      <c r="J1932" s="23">
        <v>0.1</v>
      </c>
      <c r="K1932" s="23"/>
      <c r="L1932" s="23">
        <v>0.61</v>
      </c>
      <c r="M1932" s="23"/>
      <c r="N1932" s="25"/>
      <c r="O1932" s="26" t="str">
        <f>_xlfn.IFNA(LOOKUP(A1932,Gewichte!A1943:A4812,Gewichte!B1943:B2181),"")</f>
        <v/>
      </c>
    </row>
    <row r="1933" spans="1:15" x14ac:dyDescent="0.3">
      <c r="A1933" s="31" t="s">
        <v>5101</v>
      </c>
      <c r="B1933" s="23">
        <v>213</v>
      </c>
      <c r="C1933" s="23" t="s">
        <v>5102</v>
      </c>
      <c r="D1933" s="23"/>
      <c r="E1933" s="24">
        <v>41.1</v>
      </c>
      <c r="F1933" s="23"/>
      <c r="G1933" s="23">
        <v>20</v>
      </c>
      <c r="H1933" s="23" t="str">
        <f>VLOOKUP(G1933,Tabelle3[],2,FALSE)</f>
        <v>FB</v>
      </c>
      <c r="I1933" s="23">
        <v>1</v>
      </c>
      <c r="J1933" s="23">
        <v>0.1</v>
      </c>
      <c r="K1933" s="23"/>
      <c r="L1933" s="23">
        <v>0.78</v>
      </c>
      <c r="M1933" s="23"/>
      <c r="N1933" s="25"/>
      <c r="O1933" s="26" t="str">
        <f>_xlfn.IFNA(LOOKUP(A1933,Gewichte!A1944:A4813,Gewichte!B1944:B2182),"")</f>
        <v/>
      </c>
    </row>
    <row r="1934" spans="1:15" x14ac:dyDescent="0.3">
      <c r="A1934" s="31" t="s">
        <v>5103</v>
      </c>
      <c r="B1934" s="23">
        <v>213</v>
      </c>
      <c r="C1934" s="23" t="s">
        <v>5104</v>
      </c>
      <c r="D1934" s="23"/>
      <c r="E1934" s="24">
        <v>52.2</v>
      </c>
      <c r="F1934" s="23"/>
      <c r="G1934" s="23">
        <v>20</v>
      </c>
      <c r="H1934" s="23" t="str">
        <f>VLOOKUP(G1934,Tabelle3[],2,FALSE)</f>
        <v>FB</v>
      </c>
      <c r="I1934" s="23">
        <v>1</v>
      </c>
      <c r="J1934" s="23">
        <v>0.1</v>
      </c>
      <c r="K1934" s="23"/>
      <c r="L1934" s="23">
        <v>1</v>
      </c>
      <c r="M1934" s="23"/>
      <c r="N1934" s="25"/>
      <c r="O1934" s="26" t="str">
        <f>_xlfn.IFNA(LOOKUP(A1934,Gewichte!A1945:A4814,Gewichte!B1945:B2183),"")</f>
        <v/>
      </c>
    </row>
    <row r="1935" spans="1:15" x14ac:dyDescent="0.3">
      <c r="A1935" s="31" t="s">
        <v>5105</v>
      </c>
      <c r="B1935" s="23">
        <v>213</v>
      </c>
      <c r="C1935" s="23" t="s">
        <v>5106</v>
      </c>
      <c r="D1935" s="23"/>
      <c r="E1935" s="24">
        <v>71</v>
      </c>
      <c r="F1935" s="23"/>
      <c r="G1935" s="23">
        <v>20</v>
      </c>
      <c r="H1935" s="23" t="str">
        <f>VLOOKUP(G1935,Tabelle3[],2,FALSE)</f>
        <v>FB</v>
      </c>
      <c r="I1935" s="23">
        <v>1</v>
      </c>
      <c r="J1935" s="23">
        <v>0.1</v>
      </c>
      <c r="K1935" s="23"/>
      <c r="L1935" s="23">
        <v>1.22</v>
      </c>
      <c r="M1935" s="23"/>
      <c r="N1935" s="25"/>
      <c r="O1935" s="26" t="str">
        <f>_xlfn.IFNA(LOOKUP(A1935,Gewichte!A1946:A4815,Gewichte!B1946:B2184),"")</f>
        <v/>
      </c>
    </row>
    <row r="1936" spans="1:15" x14ac:dyDescent="0.3">
      <c r="A1936" s="31" t="s">
        <v>5107</v>
      </c>
      <c r="B1936" s="23">
        <v>213</v>
      </c>
      <c r="C1936" s="23" t="s">
        <v>5108</v>
      </c>
      <c r="D1936" s="23"/>
      <c r="E1936" s="24">
        <v>81</v>
      </c>
      <c r="F1936" s="23"/>
      <c r="G1936" s="23">
        <v>20</v>
      </c>
      <c r="H1936" s="23" t="str">
        <f>VLOOKUP(G1936,Tabelle3[],2,FALSE)</f>
        <v>FB</v>
      </c>
      <c r="I1936" s="23">
        <v>1.1000000000000001</v>
      </c>
      <c r="J1936" s="23">
        <v>0.1</v>
      </c>
      <c r="K1936" s="23"/>
      <c r="L1936" s="23">
        <v>1.39</v>
      </c>
      <c r="M1936" s="23"/>
      <c r="N1936" s="25"/>
      <c r="O1936" s="26" t="str">
        <f>_xlfn.IFNA(LOOKUP(A1936,Gewichte!A1947:A4816,Gewichte!B1947:B2185),"")</f>
        <v/>
      </c>
    </row>
    <row r="1937" spans="1:15" x14ac:dyDescent="0.3">
      <c r="A1937" s="31" t="s">
        <v>5109</v>
      </c>
      <c r="B1937" s="23">
        <v>213</v>
      </c>
      <c r="C1937" s="23" t="s">
        <v>5110</v>
      </c>
      <c r="D1937" s="23"/>
      <c r="E1937" s="24">
        <v>97.7</v>
      </c>
      <c r="F1937" s="23"/>
      <c r="G1937" s="23">
        <v>20</v>
      </c>
      <c r="H1937" s="23" t="str">
        <f>VLOOKUP(G1937,Tabelle3[],2,FALSE)</f>
        <v>FB</v>
      </c>
      <c r="I1937" s="23">
        <v>1</v>
      </c>
      <c r="J1937" s="23">
        <v>0.1</v>
      </c>
      <c r="K1937" s="23"/>
      <c r="L1937" s="23">
        <v>1.55</v>
      </c>
      <c r="M1937" s="23"/>
      <c r="N1937" s="25"/>
      <c r="O1937" s="26" t="str">
        <f>_xlfn.IFNA(LOOKUP(A1937,Gewichte!A1948:A4817,Gewichte!B1948:B2186),"")</f>
        <v/>
      </c>
    </row>
    <row r="1938" spans="1:15" x14ac:dyDescent="0.3">
      <c r="A1938" s="31" t="s">
        <v>5111</v>
      </c>
      <c r="B1938" s="23">
        <v>213</v>
      </c>
      <c r="C1938" s="23" t="s">
        <v>5112</v>
      </c>
      <c r="D1938" s="23"/>
      <c r="E1938" s="24">
        <v>115.4</v>
      </c>
      <c r="F1938" s="23"/>
      <c r="G1938" s="23">
        <v>20</v>
      </c>
      <c r="H1938" s="23" t="str">
        <f>VLOOKUP(G1938,Tabelle3[],2,FALSE)</f>
        <v>FB</v>
      </c>
      <c r="I1938" s="23">
        <v>1</v>
      </c>
      <c r="J1938" s="23">
        <v>0.1</v>
      </c>
      <c r="K1938" s="23"/>
      <c r="L1938" s="23">
        <v>1.83</v>
      </c>
      <c r="M1938" s="23"/>
      <c r="N1938" s="25"/>
      <c r="O1938" s="26" t="str">
        <f>_xlfn.IFNA(LOOKUP(A1938,Gewichte!A1949:A4818,Gewichte!B1949:B2187),"")</f>
        <v/>
      </c>
    </row>
    <row r="1939" spans="1:15" x14ac:dyDescent="0.3">
      <c r="A1939" s="31" t="s">
        <v>5113</v>
      </c>
      <c r="B1939" s="23">
        <v>213</v>
      </c>
      <c r="C1939" s="23" t="s">
        <v>5114</v>
      </c>
      <c r="D1939" s="23"/>
      <c r="E1939" s="24">
        <v>167.6</v>
      </c>
      <c r="F1939" s="23"/>
      <c r="G1939" s="23">
        <v>20</v>
      </c>
      <c r="H1939" s="23" t="str">
        <f>VLOOKUP(G1939,Tabelle3[],2,FALSE)</f>
        <v>FB</v>
      </c>
      <c r="I1939" s="23">
        <v>1</v>
      </c>
      <c r="J1939" s="23">
        <v>0.1</v>
      </c>
      <c r="K1939" s="23"/>
      <c r="L1939" s="23">
        <v>2.66</v>
      </c>
      <c r="M1939" s="23"/>
      <c r="N1939" s="25"/>
      <c r="O1939" s="26" t="str">
        <f>_xlfn.IFNA(LOOKUP(A1939,Gewichte!A1950:A4819,Gewichte!B1950:B2188),"")</f>
        <v/>
      </c>
    </row>
    <row r="1940" spans="1:15" x14ac:dyDescent="0.3">
      <c r="A1940" s="31" t="s">
        <v>5115</v>
      </c>
      <c r="B1940" s="23">
        <v>213</v>
      </c>
      <c r="C1940" s="23" t="s">
        <v>5116</v>
      </c>
      <c r="D1940" s="23"/>
      <c r="E1940" s="24">
        <v>214.2</v>
      </c>
      <c r="F1940" s="23"/>
      <c r="G1940" s="23">
        <v>20</v>
      </c>
      <c r="H1940" s="23" t="str">
        <f>VLOOKUP(G1940,Tabelle3[],2,FALSE)</f>
        <v>FB</v>
      </c>
      <c r="I1940" s="23">
        <v>1</v>
      </c>
      <c r="J1940" s="23">
        <v>0.1</v>
      </c>
      <c r="K1940" s="23"/>
      <c r="L1940" s="23">
        <v>2.66</v>
      </c>
      <c r="M1940" s="23"/>
      <c r="N1940" s="25"/>
      <c r="O1940" s="26" t="str">
        <f>_xlfn.IFNA(LOOKUP(A1940,Gewichte!A1951:A4820,Gewichte!B1951:B2189),"")</f>
        <v/>
      </c>
    </row>
    <row r="1941" spans="1:15" x14ac:dyDescent="0.3">
      <c r="A1941" s="31" t="s">
        <v>5117</v>
      </c>
      <c r="B1941" s="23">
        <v>213</v>
      </c>
      <c r="C1941" s="23" t="s">
        <v>5118</v>
      </c>
      <c r="D1941" s="23"/>
      <c r="E1941" s="24">
        <v>256.39999999999998</v>
      </c>
      <c r="F1941" s="23"/>
      <c r="G1941" s="23">
        <v>20</v>
      </c>
      <c r="H1941" s="23" t="str">
        <f>VLOOKUP(G1941,Tabelle3[],2,FALSE)</f>
        <v>FB</v>
      </c>
      <c r="I1941" s="23">
        <v>1</v>
      </c>
      <c r="J1941" s="23">
        <v>0.1</v>
      </c>
      <c r="K1941" s="23"/>
      <c r="L1941" s="23">
        <v>3.11</v>
      </c>
      <c r="M1941" s="23"/>
      <c r="N1941" s="25"/>
      <c r="O1941" s="26" t="str">
        <f>_xlfn.IFNA(LOOKUP(A1941,Gewichte!A1952:A4821,Gewichte!B1952:B2190),"")</f>
        <v/>
      </c>
    </row>
    <row r="1942" spans="1:15" x14ac:dyDescent="0.3">
      <c r="A1942" s="31" t="s">
        <v>5095</v>
      </c>
      <c r="B1942" s="23">
        <v>213</v>
      </c>
      <c r="C1942" s="23" t="s">
        <v>5096</v>
      </c>
      <c r="D1942" s="23"/>
      <c r="E1942" s="24">
        <v>20</v>
      </c>
      <c r="F1942" s="23"/>
      <c r="G1942" s="23">
        <v>20</v>
      </c>
      <c r="H1942" s="23" t="str">
        <f>VLOOKUP(G1942,Tabelle3[],2,FALSE)</f>
        <v>FB</v>
      </c>
      <c r="I1942" s="23">
        <v>1</v>
      </c>
      <c r="J1942" s="23">
        <v>0.1</v>
      </c>
      <c r="K1942" s="23"/>
      <c r="L1942" s="23">
        <v>0.5</v>
      </c>
      <c r="M1942" s="23"/>
      <c r="N1942" s="25"/>
      <c r="O1942" s="26" t="str">
        <f>_xlfn.IFNA(LOOKUP(A1942,Gewichte!A1941:A4810,Gewichte!B1941:B2179),"")</f>
        <v/>
      </c>
    </row>
    <row r="1943" spans="1:15" x14ac:dyDescent="0.3">
      <c r="A1943" s="31" t="s">
        <v>5097</v>
      </c>
      <c r="B1943" s="23">
        <v>213</v>
      </c>
      <c r="C1943" s="23" t="s">
        <v>5098</v>
      </c>
      <c r="D1943" s="23"/>
      <c r="E1943" s="24">
        <v>24.4</v>
      </c>
      <c r="F1943" s="23"/>
      <c r="G1943" s="23">
        <v>20</v>
      </c>
      <c r="H1943" s="23" t="str">
        <f>VLOOKUP(G1943,Tabelle3[],2,FALSE)</f>
        <v>FB</v>
      </c>
      <c r="I1943" s="23">
        <v>1</v>
      </c>
      <c r="J1943" s="23">
        <v>0.1</v>
      </c>
      <c r="K1943" s="23"/>
      <c r="L1943" s="23">
        <v>0.56000000000000005</v>
      </c>
      <c r="M1943" s="23"/>
      <c r="N1943" s="25"/>
      <c r="O1943" s="26" t="str">
        <f>_xlfn.IFNA(LOOKUP(A1943,Gewichte!A1942:A4811,Gewichte!B1942:B2180),"")</f>
        <v/>
      </c>
    </row>
    <row r="1944" spans="1:15" x14ac:dyDescent="0.3">
      <c r="A1944" s="31" t="s">
        <v>5143</v>
      </c>
      <c r="B1944" s="23">
        <v>214</v>
      </c>
      <c r="C1944" s="23" t="s">
        <v>5144</v>
      </c>
      <c r="D1944" s="23"/>
      <c r="E1944" s="24">
        <v>86</v>
      </c>
      <c r="F1944" s="23"/>
      <c r="G1944" s="23">
        <v>20</v>
      </c>
      <c r="H1944" s="23" t="str">
        <f>VLOOKUP(G1944,Tabelle3[],2,FALSE)</f>
        <v>FB</v>
      </c>
      <c r="I1944" s="23">
        <v>1</v>
      </c>
      <c r="J1944" s="23">
        <v>0.1</v>
      </c>
      <c r="K1944" s="23"/>
      <c r="L1944" s="23">
        <v>0.61</v>
      </c>
      <c r="M1944" s="23"/>
      <c r="N1944" s="25"/>
      <c r="O1944" s="26" t="str">
        <f>_xlfn.IFNA(LOOKUP(A1944,Gewichte!A1965:A4834,Gewichte!B1965:B2203),"")</f>
        <v/>
      </c>
    </row>
    <row r="1945" spans="1:15" x14ac:dyDescent="0.3">
      <c r="A1945" s="31" t="s">
        <v>5145</v>
      </c>
      <c r="B1945" s="23">
        <v>214</v>
      </c>
      <c r="C1945" s="23" t="s">
        <v>5146</v>
      </c>
      <c r="D1945" s="23"/>
      <c r="E1945" s="24">
        <v>96.6</v>
      </c>
      <c r="F1945" s="23"/>
      <c r="G1945" s="23">
        <v>20</v>
      </c>
      <c r="H1945" s="23" t="str">
        <f>VLOOKUP(G1945,Tabelle3[],2,FALSE)</f>
        <v>FB</v>
      </c>
      <c r="I1945" s="23">
        <v>1</v>
      </c>
      <c r="J1945" s="23">
        <v>0.1</v>
      </c>
      <c r="K1945" s="23"/>
      <c r="L1945" s="23">
        <v>0.78</v>
      </c>
      <c r="M1945" s="23"/>
      <c r="N1945" s="25"/>
      <c r="O1945" s="26" t="str">
        <f>_xlfn.IFNA(LOOKUP(A1945,Gewichte!A1966:A4835,Gewichte!B1966:B2204),"")</f>
        <v/>
      </c>
    </row>
    <row r="1946" spans="1:15" x14ac:dyDescent="0.3">
      <c r="A1946" s="31" t="s">
        <v>5147</v>
      </c>
      <c r="B1946" s="23">
        <v>214</v>
      </c>
      <c r="C1946" s="23" t="s">
        <v>5148</v>
      </c>
      <c r="D1946" s="23"/>
      <c r="E1946" s="24">
        <v>117.7</v>
      </c>
      <c r="F1946" s="23"/>
      <c r="G1946" s="23">
        <v>20</v>
      </c>
      <c r="H1946" s="23" t="str">
        <f>VLOOKUP(G1946,Tabelle3[],2,FALSE)</f>
        <v>FB</v>
      </c>
      <c r="I1946" s="23">
        <v>1</v>
      </c>
      <c r="J1946" s="23">
        <v>0.1</v>
      </c>
      <c r="K1946" s="23"/>
      <c r="L1946" s="23">
        <v>1</v>
      </c>
      <c r="M1946" s="23"/>
      <c r="N1946" s="25"/>
      <c r="O1946" s="26" t="str">
        <f>_xlfn.IFNA(LOOKUP(A1946,Gewichte!A1967:A4836,Gewichte!B1967:B2205),"")</f>
        <v/>
      </c>
    </row>
    <row r="1947" spans="1:15" x14ac:dyDescent="0.3">
      <c r="A1947" s="31" t="s">
        <v>5149</v>
      </c>
      <c r="B1947" s="23">
        <v>214</v>
      </c>
      <c r="C1947" s="23" t="s">
        <v>5150</v>
      </c>
      <c r="D1947" s="23"/>
      <c r="E1947" s="24">
        <v>136.5</v>
      </c>
      <c r="F1947" s="23"/>
      <c r="G1947" s="23">
        <v>20</v>
      </c>
      <c r="H1947" s="23" t="str">
        <f>VLOOKUP(G1947,Tabelle3[],2,FALSE)</f>
        <v>FB</v>
      </c>
      <c r="I1947" s="23">
        <v>1</v>
      </c>
      <c r="J1947" s="23">
        <v>0.1</v>
      </c>
      <c r="K1947" s="23"/>
      <c r="L1947" s="23">
        <v>1.22</v>
      </c>
      <c r="M1947" s="23"/>
      <c r="N1947" s="25"/>
      <c r="O1947" s="26" t="str">
        <f>_xlfn.IFNA(LOOKUP(A1947,Gewichte!A1968:A4837,Gewichte!B1968:B2206),"")</f>
        <v/>
      </c>
    </row>
    <row r="1948" spans="1:15" x14ac:dyDescent="0.3">
      <c r="A1948" s="31" t="s">
        <v>5151</v>
      </c>
      <c r="B1948" s="23">
        <v>214</v>
      </c>
      <c r="C1948" s="23" t="s">
        <v>5152</v>
      </c>
      <c r="D1948" s="23"/>
      <c r="E1948" s="24">
        <v>87.7</v>
      </c>
      <c r="F1948" s="23"/>
      <c r="G1948" s="23">
        <v>20</v>
      </c>
      <c r="H1948" s="23" t="str">
        <f>VLOOKUP(G1948,Tabelle3[],2,FALSE)</f>
        <v>FB</v>
      </c>
      <c r="I1948" s="23">
        <v>1</v>
      </c>
      <c r="J1948" s="23">
        <v>0.1</v>
      </c>
      <c r="K1948" s="23"/>
      <c r="L1948" s="23">
        <v>2.11</v>
      </c>
      <c r="M1948" s="23"/>
      <c r="N1948" s="25"/>
      <c r="O1948" s="26" t="str">
        <f>_xlfn.IFNA(LOOKUP(A1948,Gewichte!A1969:A4838,Gewichte!B1969:B2207),"")</f>
        <v/>
      </c>
    </row>
    <row r="1949" spans="1:15" x14ac:dyDescent="0.3">
      <c r="A1949" s="31" t="s">
        <v>5153</v>
      </c>
      <c r="B1949" s="23">
        <v>214</v>
      </c>
      <c r="C1949" s="23" t="s">
        <v>5154</v>
      </c>
      <c r="D1949" s="23"/>
      <c r="E1949" s="24">
        <v>107.7</v>
      </c>
      <c r="F1949" s="23"/>
      <c r="G1949" s="23">
        <v>20</v>
      </c>
      <c r="H1949" s="23" t="str">
        <f>VLOOKUP(G1949,Tabelle3[],2,FALSE)</f>
        <v>FB</v>
      </c>
      <c r="I1949" s="23">
        <v>1</v>
      </c>
      <c r="J1949" s="23">
        <v>0.1</v>
      </c>
      <c r="K1949" s="23"/>
      <c r="L1949" s="23">
        <v>2.44</v>
      </c>
      <c r="M1949" s="23"/>
      <c r="N1949" s="25"/>
      <c r="O1949" s="26" t="str">
        <f>_xlfn.IFNA(LOOKUP(A1949,Gewichte!A1970:A4839,Gewichte!B1970:B2208),"")</f>
        <v/>
      </c>
    </row>
    <row r="1950" spans="1:15" x14ac:dyDescent="0.3">
      <c r="A1950" s="31" t="s">
        <v>5155</v>
      </c>
      <c r="B1950" s="23">
        <v>214</v>
      </c>
      <c r="C1950" s="23" t="s">
        <v>5156</v>
      </c>
      <c r="D1950" s="23"/>
      <c r="E1950" s="24">
        <v>123.2</v>
      </c>
      <c r="F1950" s="23"/>
      <c r="G1950" s="23">
        <v>20</v>
      </c>
      <c r="H1950" s="23" t="str">
        <f>VLOOKUP(G1950,Tabelle3[],2,FALSE)</f>
        <v>FB</v>
      </c>
      <c r="I1950" s="23">
        <v>1</v>
      </c>
      <c r="J1950" s="23">
        <v>0.1</v>
      </c>
      <c r="K1950" s="23"/>
      <c r="L1950" s="23">
        <v>3.22</v>
      </c>
      <c r="M1950" s="23"/>
      <c r="N1950" s="25"/>
      <c r="O1950" s="26" t="str">
        <f>_xlfn.IFNA(LOOKUP(A1950,Gewichte!A1971:A4840,Gewichte!B1971:B2209),"")</f>
        <v/>
      </c>
    </row>
    <row r="1951" spans="1:15" x14ac:dyDescent="0.3">
      <c r="A1951" s="31" t="s">
        <v>5166</v>
      </c>
      <c r="B1951" s="23">
        <v>215</v>
      </c>
      <c r="C1951" s="23" t="s">
        <v>5167</v>
      </c>
      <c r="D1951" s="23" t="s">
        <v>5168</v>
      </c>
      <c r="E1951" s="24">
        <v>1.3</v>
      </c>
      <c r="F1951" s="23"/>
      <c r="G1951" s="23">
        <v>20</v>
      </c>
      <c r="H1951" s="23" t="str">
        <f>VLOOKUP(G1951,Tabelle3[],2,FALSE)</f>
        <v>FB</v>
      </c>
      <c r="I1951" s="23"/>
      <c r="J1951" s="23"/>
      <c r="K1951" s="23"/>
      <c r="L1951" s="23"/>
      <c r="M1951" s="23"/>
      <c r="N1951" s="25"/>
      <c r="O1951" s="26" t="str">
        <f>_xlfn.IFNA(LOOKUP(A1951,Gewichte!A1975:A4844,Gewichte!B1975:B2213),"")</f>
        <v/>
      </c>
    </row>
    <row r="1952" spans="1:15" x14ac:dyDescent="0.3">
      <c r="A1952" s="31" t="s">
        <v>5169</v>
      </c>
      <c r="B1952" s="23">
        <v>215</v>
      </c>
      <c r="C1952" s="23" t="s">
        <v>5170</v>
      </c>
      <c r="D1952" s="23" t="s">
        <v>5171</v>
      </c>
      <c r="E1952" s="24">
        <v>1.8</v>
      </c>
      <c r="F1952" s="23"/>
      <c r="G1952" s="23">
        <v>20</v>
      </c>
      <c r="H1952" s="23" t="str">
        <f>VLOOKUP(G1952,Tabelle3[],2,FALSE)</f>
        <v>FB</v>
      </c>
      <c r="I1952" s="23"/>
      <c r="J1952" s="23"/>
      <c r="K1952" s="23"/>
      <c r="L1952" s="23"/>
      <c r="M1952" s="23"/>
      <c r="N1952" s="25"/>
      <c r="O1952" s="26" t="str">
        <f>_xlfn.IFNA(LOOKUP(A1952,Gewichte!A1976:A4845,Gewichte!B1976:B2214),"")</f>
        <v/>
      </c>
    </row>
    <row r="1953" spans="1:15" x14ac:dyDescent="0.3">
      <c r="A1953" s="31" t="s">
        <v>5172</v>
      </c>
      <c r="B1953" s="23">
        <v>215</v>
      </c>
      <c r="C1953" s="23" t="s">
        <v>5173</v>
      </c>
      <c r="D1953" s="23" t="s">
        <v>5174</v>
      </c>
      <c r="E1953" s="24">
        <v>2.4</v>
      </c>
      <c r="F1953" s="23"/>
      <c r="G1953" s="23">
        <v>20</v>
      </c>
      <c r="H1953" s="23" t="str">
        <f>VLOOKUP(G1953,Tabelle3[],2,FALSE)</f>
        <v>FB</v>
      </c>
      <c r="I1953" s="23"/>
      <c r="J1953" s="23"/>
      <c r="K1953" s="23"/>
      <c r="L1953" s="23"/>
      <c r="M1953" s="23"/>
      <c r="N1953" s="25"/>
      <c r="O1953" s="26" t="str">
        <f>_xlfn.IFNA(LOOKUP(A1953,Gewichte!A1977:A4846,Gewichte!B1977:B2215),"")</f>
        <v/>
      </c>
    </row>
    <row r="1954" spans="1:15" x14ac:dyDescent="0.3">
      <c r="A1954" s="31" t="s">
        <v>5175</v>
      </c>
      <c r="B1954" s="23">
        <v>215</v>
      </c>
      <c r="C1954" s="23" t="s">
        <v>5176</v>
      </c>
      <c r="D1954" s="23" t="s">
        <v>5177</v>
      </c>
      <c r="E1954" s="24">
        <v>4.4000000000000004</v>
      </c>
      <c r="F1954" s="23"/>
      <c r="G1954" s="23">
        <v>20</v>
      </c>
      <c r="H1954" s="23" t="str">
        <f>VLOOKUP(G1954,Tabelle3[],2,FALSE)</f>
        <v>FB</v>
      </c>
      <c r="I1954" s="23"/>
      <c r="J1954" s="23"/>
      <c r="K1954" s="23"/>
      <c r="L1954" s="23"/>
      <c r="M1954" s="23"/>
      <c r="N1954" s="25"/>
      <c r="O1954" s="26" t="str">
        <f>_xlfn.IFNA(LOOKUP(A1954,Gewichte!A1978:A4847,Gewichte!B1978:B2216),"")</f>
        <v/>
      </c>
    </row>
    <row r="1955" spans="1:15" x14ac:dyDescent="0.3">
      <c r="A1955" s="31" t="s">
        <v>5178</v>
      </c>
      <c r="B1955" s="23">
        <v>215</v>
      </c>
      <c r="C1955" s="23" t="s">
        <v>5179</v>
      </c>
      <c r="D1955" s="23" t="s">
        <v>5180</v>
      </c>
      <c r="E1955" s="24">
        <v>5.6</v>
      </c>
      <c r="F1955" s="23"/>
      <c r="G1955" s="23">
        <v>20</v>
      </c>
      <c r="H1955" s="23" t="str">
        <f>VLOOKUP(G1955,Tabelle3[],2,FALSE)</f>
        <v>FB</v>
      </c>
      <c r="I1955" s="23"/>
      <c r="J1955" s="23"/>
      <c r="K1955" s="23"/>
      <c r="L1955" s="23"/>
      <c r="M1955" s="23"/>
      <c r="N1955" s="25"/>
      <c r="O1955" s="26" t="str">
        <f>_xlfn.IFNA(LOOKUP(A1955,Gewichte!A1979:A4848,Gewichte!B1979:B2217),"")</f>
        <v/>
      </c>
    </row>
    <row r="1956" spans="1:15" x14ac:dyDescent="0.3">
      <c r="A1956" s="31" t="s">
        <v>5181</v>
      </c>
      <c r="B1956" s="23">
        <v>215</v>
      </c>
      <c r="C1956" s="23" t="s">
        <v>5182</v>
      </c>
      <c r="D1956" s="23" t="s">
        <v>5183</v>
      </c>
      <c r="E1956" s="24">
        <v>6.1</v>
      </c>
      <c r="F1956" s="23"/>
      <c r="G1956" s="23">
        <v>20</v>
      </c>
      <c r="H1956" s="23" t="str">
        <f>VLOOKUP(G1956,Tabelle3[],2,FALSE)</f>
        <v>FB</v>
      </c>
      <c r="I1956" s="23"/>
      <c r="J1956" s="23"/>
      <c r="K1956" s="23"/>
      <c r="L1956" s="23"/>
      <c r="M1956" s="23"/>
      <c r="N1956" s="25"/>
      <c r="O1956" s="26" t="str">
        <f>_xlfn.IFNA(LOOKUP(A1956,Gewichte!A1980:A4849,Gewichte!B1980:B2218),"")</f>
        <v/>
      </c>
    </row>
    <row r="1957" spans="1:15" x14ac:dyDescent="0.3">
      <c r="A1957" s="31" t="s">
        <v>5184</v>
      </c>
      <c r="B1957" s="23">
        <v>215</v>
      </c>
      <c r="C1957" s="23" t="s">
        <v>5185</v>
      </c>
      <c r="D1957" s="23" t="s">
        <v>5186</v>
      </c>
      <c r="E1957" s="24">
        <v>8.9</v>
      </c>
      <c r="F1957" s="23"/>
      <c r="G1957" s="23">
        <v>20</v>
      </c>
      <c r="H1957" s="23" t="str">
        <f>VLOOKUP(G1957,Tabelle3[],2,FALSE)</f>
        <v>FB</v>
      </c>
      <c r="I1957" s="23"/>
      <c r="J1957" s="23"/>
      <c r="K1957" s="23"/>
      <c r="L1957" s="23"/>
      <c r="M1957" s="23"/>
      <c r="N1957" s="25"/>
      <c r="O1957" s="26" t="str">
        <f>_xlfn.IFNA(LOOKUP(A1957,Gewichte!A1981:A4850,Gewichte!B1981:B2219),"")</f>
        <v/>
      </c>
    </row>
    <row r="1958" spans="1:15" x14ac:dyDescent="0.3">
      <c r="A1958" s="31" t="s">
        <v>5187</v>
      </c>
      <c r="B1958" s="23">
        <v>215</v>
      </c>
      <c r="C1958" s="23" t="s">
        <v>5188</v>
      </c>
      <c r="D1958" s="23" t="s">
        <v>5189</v>
      </c>
      <c r="E1958" s="24">
        <v>10.5</v>
      </c>
      <c r="F1958" s="23"/>
      <c r="G1958" s="23">
        <v>20</v>
      </c>
      <c r="H1958" s="23" t="str">
        <f>VLOOKUP(G1958,Tabelle3[],2,FALSE)</f>
        <v>FB</v>
      </c>
      <c r="I1958" s="23"/>
      <c r="J1958" s="23"/>
      <c r="K1958" s="23"/>
      <c r="L1958" s="23"/>
      <c r="M1958" s="23"/>
      <c r="N1958" s="25"/>
      <c r="O1958" s="26" t="str">
        <f>_xlfn.IFNA(LOOKUP(A1958,Gewichte!A1982:A4851,Gewichte!B1982:B2220),"")</f>
        <v/>
      </c>
    </row>
    <row r="1959" spans="1:15" x14ac:dyDescent="0.3">
      <c r="A1959" s="31" t="s">
        <v>5190</v>
      </c>
      <c r="B1959" s="23">
        <v>215</v>
      </c>
      <c r="C1959" s="23" t="s">
        <v>5191</v>
      </c>
      <c r="D1959" s="23" t="s">
        <v>5192</v>
      </c>
      <c r="E1959" s="24">
        <v>15.5</v>
      </c>
      <c r="F1959" s="23"/>
      <c r="G1959" s="23">
        <v>20</v>
      </c>
      <c r="H1959" s="23" t="str">
        <f>VLOOKUP(G1959,Tabelle3[],2,FALSE)</f>
        <v>FB</v>
      </c>
      <c r="I1959" s="23"/>
      <c r="J1959" s="23"/>
      <c r="K1959" s="23"/>
      <c r="L1959" s="23"/>
      <c r="M1959" s="23"/>
      <c r="N1959" s="25"/>
      <c r="O1959" s="26" t="str">
        <f>_xlfn.IFNA(LOOKUP(A1959,Gewichte!A1983:A4852,Gewichte!B1983:B2221),"")</f>
        <v/>
      </c>
    </row>
    <row r="1960" spans="1:15" x14ac:dyDescent="0.3">
      <c r="A1960" s="31" t="s">
        <v>5193</v>
      </c>
      <c r="B1960" s="23">
        <v>215</v>
      </c>
      <c r="C1960" s="23" t="s">
        <v>5194</v>
      </c>
      <c r="D1960" s="23" t="s">
        <v>5195</v>
      </c>
      <c r="E1960" s="24">
        <v>21.1</v>
      </c>
      <c r="F1960" s="23"/>
      <c r="G1960" s="23">
        <v>20</v>
      </c>
      <c r="H1960" s="23" t="str">
        <f>VLOOKUP(G1960,Tabelle3[],2,FALSE)</f>
        <v>FB</v>
      </c>
      <c r="I1960" s="23"/>
      <c r="J1960" s="23"/>
      <c r="K1960" s="23"/>
      <c r="L1960" s="23"/>
      <c r="M1960" s="23"/>
      <c r="N1960" s="25"/>
      <c r="O1960" s="26" t="str">
        <f>_xlfn.IFNA(LOOKUP(A1960,Gewichte!A1984:A4853,Gewichte!B1984:B2222),"")</f>
        <v/>
      </c>
    </row>
    <row r="1961" spans="1:15" x14ac:dyDescent="0.3">
      <c r="A1961" s="31" t="s">
        <v>5160</v>
      </c>
      <c r="B1961" s="23">
        <v>215</v>
      </c>
      <c r="C1961" s="23" t="s">
        <v>5161</v>
      </c>
      <c r="D1961" s="23" t="s">
        <v>5162</v>
      </c>
      <c r="E1961" s="24">
        <v>1</v>
      </c>
      <c r="F1961" s="23"/>
      <c r="G1961" s="23">
        <v>20</v>
      </c>
      <c r="H1961" s="23" t="str">
        <f>VLOOKUP(G1961,Tabelle3[],2,FALSE)</f>
        <v>FB</v>
      </c>
      <c r="I1961" s="23"/>
      <c r="J1961" s="23"/>
      <c r="K1961" s="23"/>
      <c r="L1961" s="23"/>
      <c r="M1961" s="23"/>
      <c r="N1961" s="25"/>
      <c r="O1961" s="26" t="str">
        <f>_xlfn.IFNA(LOOKUP(A1961,Gewichte!A1973:A4842,Gewichte!B1973:B2211),"")</f>
        <v/>
      </c>
    </row>
    <row r="1962" spans="1:15" x14ac:dyDescent="0.3">
      <c r="A1962" s="31" t="s">
        <v>5163</v>
      </c>
      <c r="B1962" s="23">
        <v>215</v>
      </c>
      <c r="C1962" s="23" t="s">
        <v>5164</v>
      </c>
      <c r="D1962" s="23" t="s">
        <v>5165</v>
      </c>
      <c r="E1962" s="24">
        <v>1.1000000000000001</v>
      </c>
      <c r="F1962" s="23"/>
      <c r="G1962" s="23">
        <v>20</v>
      </c>
      <c r="H1962" s="23" t="str">
        <f>VLOOKUP(G1962,Tabelle3[],2,FALSE)</f>
        <v>FB</v>
      </c>
      <c r="I1962" s="23"/>
      <c r="J1962" s="23"/>
      <c r="K1962" s="23"/>
      <c r="L1962" s="23"/>
      <c r="M1962" s="23"/>
      <c r="N1962" s="25"/>
      <c r="O1962" s="26" t="str">
        <f>_xlfn.IFNA(LOOKUP(A1962,Gewichte!A1974:A4843,Gewichte!B1974:B2212),"")</f>
        <v/>
      </c>
    </row>
    <row r="1963" spans="1:15" x14ac:dyDescent="0.3">
      <c r="A1963" s="31" t="s">
        <v>5196</v>
      </c>
      <c r="B1963" s="23">
        <v>215</v>
      </c>
      <c r="C1963" s="23" t="s">
        <v>5197</v>
      </c>
      <c r="D1963" s="23" t="s">
        <v>5198</v>
      </c>
      <c r="E1963" s="24">
        <v>10</v>
      </c>
      <c r="F1963" s="23"/>
      <c r="G1963" s="23">
        <v>20</v>
      </c>
      <c r="H1963" s="23" t="str">
        <f>VLOOKUP(G1963,Tabelle3[],2,FALSE)</f>
        <v>FB</v>
      </c>
      <c r="I1963" s="23">
        <v>1</v>
      </c>
      <c r="J1963" s="23">
        <v>0.1</v>
      </c>
      <c r="K1963" s="23"/>
      <c r="L1963" s="23">
        <v>1</v>
      </c>
      <c r="M1963" s="23"/>
      <c r="N1963" s="25"/>
      <c r="O1963" s="26" t="str">
        <f>_xlfn.IFNA(LOOKUP(A1963,Gewichte!A1985:A4854,Gewichte!B1985:B2223),"")</f>
        <v/>
      </c>
    </row>
    <row r="1964" spans="1:15" x14ac:dyDescent="0.3">
      <c r="A1964" s="31" t="s">
        <v>5199</v>
      </c>
      <c r="B1964" s="23">
        <v>215</v>
      </c>
      <c r="C1964" s="23" t="s">
        <v>5200</v>
      </c>
      <c r="D1964" s="23" t="s">
        <v>5201</v>
      </c>
      <c r="E1964" s="24">
        <v>11.1</v>
      </c>
      <c r="F1964" s="23"/>
      <c r="G1964" s="23">
        <v>20</v>
      </c>
      <c r="H1964" s="23" t="str">
        <f>VLOOKUP(G1964,Tabelle3[],2,FALSE)</f>
        <v>FB</v>
      </c>
      <c r="I1964" s="23">
        <v>1</v>
      </c>
      <c r="J1964" s="23">
        <v>0.1</v>
      </c>
      <c r="K1964" s="23"/>
      <c r="L1964" s="23">
        <v>1.1100000000000001</v>
      </c>
      <c r="M1964" s="23"/>
      <c r="N1964" s="25"/>
      <c r="O1964" s="26" t="str">
        <f>_xlfn.IFNA(LOOKUP(A1964,Gewichte!A1986:A4855,Gewichte!B1986:B2224),"")</f>
        <v/>
      </c>
    </row>
    <row r="1965" spans="1:15" x14ac:dyDescent="0.3">
      <c r="A1965" s="31" t="s">
        <v>5202</v>
      </c>
      <c r="B1965" s="23">
        <v>215</v>
      </c>
      <c r="C1965" s="23" t="s">
        <v>5203</v>
      </c>
      <c r="D1965" s="23" t="s">
        <v>5204</v>
      </c>
      <c r="E1965" s="24">
        <v>12.2</v>
      </c>
      <c r="F1965" s="23"/>
      <c r="G1965" s="23">
        <v>20</v>
      </c>
      <c r="H1965" s="23" t="str">
        <f>VLOOKUP(G1965,Tabelle3[],2,FALSE)</f>
        <v>FB</v>
      </c>
      <c r="I1965" s="23">
        <v>1</v>
      </c>
      <c r="J1965" s="23">
        <v>0.1</v>
      </c>
      <c r="K1965" s="23"/>
      <c r="L1965" s="23">
        <v>1.22</v>
      </c>
      <c r="M1965" s="23"/>
      <c r="N1965" s="25"/>
      <c r="O1965" s="26" t="str">
        <f>_xlfn.IFNA(LOOKUP(A1965,Gewichte!A1987:A4856,Gewichte!B1987:B2225),"")</f>
        <v/>
      </c>
    </row>
    <row r="1966" spans="1:15" x14ac:dyDescent="0.3">
      <c r="A1966" s="31" t="s">
        <v>5205</v>
      </c>
      <c r="B1966" s="23">
        <v>215</v>
      </c>
      <c r="C1966" s="23" t="s">
        <v>5206</v>
      </c>
      <c r="D1966" s="23" t="s">
        <v>5207</v>
      </c>
      <c r="E1966" s="24">
        <v>17.8</v>
      </c>
      <c r="F1966" s="23"/>
      <c r="G1966" s="23">
        <v>20</v>
      </c>
      <c r="H1966" s="23" t="str">
        <f>VLOOKUP(G1966,Tabelle3[],2,FALSE)</f>
        <v>FB</v>
      </c>
      <c r="I1966" s="23">
        <v>1</v>
      </c>
      <c r="J1966" s="23">
        <v>0.1</v>
      </c>
      <c r="K1966" s="23"/>
      <c r="L1966" s="23">
        <v>1.78</v>
      </c>
      <c r="M1966" s="23"/>
      <c r="N1966" s="25"/>
      <c r="O1966" s="26" t="str">
        <f>_xlfn.IFNA(LOOKUP(A1966,Gewichte!A1988:A4857,Gewichte!B1988:B2226),"")</f>
        <v/>
      </c>
    </row>
    <row r="1967" spans="1:15" x14ac:dyDescent="0.3">
      <c r="A1967" s="31" t="s">
        <v>5208</v>
      </c>
      <c r="B1967" s="23">
        <v>215</v>
      </c>
      <c r="C1967" s="23" t="s">
        <v>5209</v>
      </c>
      <c r="D1967" s="23" t="s">
        <v>5210</v>
      </c>
      <c r="E1967" s="24">
        <v>21.1</v>
      </c>
      <c r="F1967" s="23"/>
      <c r="G1967" s="23">
        <v>20</v>
      </c>
      <c r="H1967" s="23" t="str">
        <f>VLOOKUP(G1967,Tabelle3[],2,FALSE)</f>
        <v>FB</v>
      </c>
      <c r="I1967" s="23">
        <v>1</v>
      </c>
      <c r="J1967" s="23">
        <v>0.1</v>
      </c>
      <c r="K1967" s="23"/>
      <c r="L1967" s="23">
        <v>2.11</v>
      </c>
      <c r="M1967" s="23"/>
      <c r="N1967" s="25"/>
      <c r="O1967" s="26" t="str">
        <f>_xlfn.IFNA(LOOKUP(A1967,Gewichte!A1989:A4858,Gewichte!B1989:B2227),"")</f>
        <v/>
      </c>
    </row>
    <row r="1968" spans="1:15" x14ac:dyDescent="0.3">
      <c r="A1968" s="31" t="s">
        <v>5157</v>
      </c>
      <c r="B1968" s="23">
        <v>215</v>
      </c>
      <c r="C1968" s="23" t="s">
        <v>5158</v>
      </c>
      <c r="D1968" s="23" t="s">
        <v>5159</v>
      </c>
      <c r="E1968" s="24">
        <v>86.6</v>
      </c>
      <c r="F1968" s="23"/>
      <c r="G1968" s="23">
        <v>11</v>
      </c>
      <c r="H1968" s="23" t="str">
        <f>VLOOKUP(G1968,Tabelle3[],2,FALSE)</f>
        <v>A</v>
      </c>
      <c r="I1968" s="23"/>
      <c r="J1968" s="23"/>
      <c r="K1968" s="23"/>
      <c r="L1968" s="23"/>
      <c r="M1968" s="23"/>
      <c r="N1968" s="25"/>
      <c r="O1968" s="26" t="str">
        <f>_xlfn.IFNA(LOOKUP(A1968,Gewichte!A1972:A4841,Gewichte!B1972:B2210),"")</f>
        <v/>
      </c>
    </row>
    <row r="1969" spans="1:15" x14ac:dyDescent="0.3">
      <c r="A1969" s="31" t="s">
        <v>5250</v>
      </c>
      <c r="B1969" s="23">
        <v>216</v>
      </c>
      <c r="C1969" s="23" t="s">
        <v>5248</v>
      </c>
      <c r="D1969" s="23"/>
      <c r="E1969" s="24">
        <v>208.7</v>
      </c>
      <c r="F1969" s="23"/>
      <c r="G1969" s="23">
        <v>20</v>
      </c>
      <c r="H1969" s="23" t="str">
        <f>VLOOKUP(G1969,Tabelle3[],2,FALSE)</f>
        <v>FB</v>
      </c>
      <c r="I1969" s="23">
        <v>1</v>
      </c>
      <c r="J1969" s="23">
        <v>0.1</v>
      </c>
      <c r="K1969" s="23"/>
      <c r="L1969" s="23">
        <v>0.61</v>
      </c>
      <c r="M1969" s="23"/>
      <c r="N1969" s="25"/>
      <c r="O1969" s="26" t="str">
        <f>_xlfn.IFNA(LOOKUP(A1969,Gewichte!A2016:A4885,Gewichte!B2016:B2254),"")</f>
        <v/>
      </c>
    </row>
    <row r="1970" spans="1:15" x14ac:dyDescent="0.3">
      <c r="A1970" s="31" t="s">
        <v>5251</v>
      </c>
      <c r="B1970" s="23">
        <v>216</v>
      </c>
      <c r="C1970" s="23" t="s">
        <v>5248</v>
      </c>
      <c r="D1970" s="23"/>
      <c r="E1970" s="24">
        <v>220.9</v>
      </c>
      <c r="F1970" s="23"/>
      <c r="G1970" s="23">
        <v>20</v>
      </c>
      <c r="H1970" s="23" t="str">
        <f>VLOOKUP(G1970,Tabelle3[],2,FALSE)</f>
        <v>FB</v>
      </c>
      <c r="I1970" s="23">
        <v>1</v>
      </c>
      <c r="J1970" s="23">
        <v>0.1</v>
      </c>
      <c r="K1970" s="23"/>
      <c r="L1970" s="23">
        <v>0.78</v>
      </c>
      <c r="M1970" s="23"/>
      <c r="N1970" s="25"/>
      <c r="O1970" s="26" t="str">
        <f>_xlfn.IFNA(LOOKUP(A1970,Gewichte!A2017:A4886,Gewichte!B2017:B2255),"")</f>
        <v/>
      </c>
    </row>
    <row r="1971" spans="1:15" x14ac:dyDescent="0.3">
      <c r="A1971" s="31" t="s">
        <v>5252</v>
      </c>
      <c r="B1971" s="23">
        <v>216</v>
      </c>
      <c r="C1971" s="23" t="s">
        <v>5248</v>
      </c>
      <c r="D1971" s="23"/>
      <c r="E1971" s="24">
        <v>230.9</v>
      </c>
      <c r="F1971" s="23"/>
      <c r="G1971" s="23">
        <v>20</v>
      </c>
      <c r="H1971" s="23" t="str">
        <f>VLOOKUP(G1971,Tabelle3[],2,FALSE)</f>
        <v>FB</v>
      </c>
      <c r="I1971" s="23">
        <v>1</v>
      </c>
      <c r="J1971" s="23">
        <v>0.1</v>
      </c>
      <c r="K1971" s="23"/>
      <c r="L1971" s="23">
        <v>1</v>
      </c>
      <c r="M1971" s="23"/>
      <c r="N1971" s="25"/>
      <c r="O1971" s="26" t="str">
        <f>_xlfn.IFNA(LOOKUP(A1971,Gewichte!A2018:A4887,Gewichte!B2018:B2256),"")</f>
        <v/>
      </c>
    </row>
    <row r="1972" spans="1:15" x14ac:dyDescent="0.3">
      <c r="A1972" s="31" t="s">
        <v>5253</v>
      </c>
      <c r="B1972" s="23">
        <v>216</v>
      </c>
      <c r="C1972" s="23" t="s">
        <v>5248</v>
      </c>
      <c r="D1972" s="23"/>
      <c r="E1972" s="24">
        <v>293</v>
      </c>
      <c r="F1972" s="23"/>
      <c r="G1972" s="23">
        <v>20</v>
      </c>
      <c r="H1972" s="23" t="str">
        <f>VLOOKUP(G1972,Tabelle3[],2,FALSE)</f>
        <v>FB</v>
      </c>
      <c r="I1972" s="23">
        <v>1</v>
      </c>
      <c r="J1972" s="23">
        <v>0.1</v>
      </c>
      <c r="K1972" s="23"/>
      <c r="L1972" s="23">
        <v>1.22</v>
      </c>
      <c r="M1972" s="23"/>
      <c r="N1972" s="25"/>
      <c r="O1972" s="26" t="str">
        <f>_xlfn.IFNA(LOOKUP(A1972,Gewichte!A2019:A4888,Gewichte!B2019:B2257),"")</f>
        <v/>
      </c>
    </row>
    <row r="1973" spans="1:15" x14ac:dyDescent="0.3">
      <c r="A1973" s="31" t="s">
        <v>5254</v>
      </c>
      <c r="B1973" s="23">
        <v>216</v>
      </c>
      <c r="C1973" s="23" t="s">
        <v>5248</v>
      </c>
      <c r="D1973" s="23"/>
      <c r="E1973" s="24">
        <v>303</v>
      </c>
      <c r="F1973" s="23"/>
      <c r="G1973" s="23">
        <v>20</v>
      </c>
      <c r="H1973" s="23" t="str">
        <f>VLOOKUP(G1973,Tabelle3[],2,FALSE)</f>
        <v>FB</v>
      </c>
      <c r="I1973" s="23">
        <v>1</v>
      </c>
      <c r="J1973" s="23">
        <v>0.1</v>
      </c>
      <c r="K1973" s="23"/>
      <c r="L1973" s="23">
        <v>1.39</v>
      </c>
      <c r="M1973" s="23"/>
      <c r="N1973" s="25"/>
      <c r="O1973" s="26" t="str">
        <f>_xlfn.IFNA(LOOKUP(A1973,Gewichte!A2020:A4889,Gewichte!B2020:B2258),"")</f>
        <v/>
      </c>
    </row>
    <row r="1974" spans="1:15" x14ac:dyDescent="0.3">
      <c r="A1974" s="31" t="s">
        <v>5255</v>
      </c>
      <c r="B1974" s="23">
        <v>216</v>
      </c>
      <c r="C1974" s="23" t="s">
        <v>5248</v>
      </c>
      <c r="D1974" s="23"/>
      <c r="E1974" s="24">
        <v>406.3</v>
      </c>
      <c r="F1974" s="23"/>
      <c r="G1974" s="23">
        <v>20</v>
      </c>
      <c r="H1974" s="23" t="str">
        <f>VLOOKUP(G1974,Tabelle3[],2,FALSE)</f>
        <v>FB</v>
      </c>
      <c r="I1974" s="23">
        <v>1</v>
      </c>
      <c r="J1974" s="23">
        <v>0.1</v>
      </c>
      <c r="K1974" s="23"/>
      <c r="L1974" s="23">
        <v>1.55</v>
      </c>
      <c r="M1974" s="23"/>
      <c r="N1974" s="25"/>
      <c r="O1974" s="26" t="str">
        <f>_xlfn.IFNA(LOOKUP(A1974,Gewichte!A2021:A4890,Gewichte!B2021:B2259),"")</f>
        <v/>
      </c>
    </row>
    <row r="1975" spans="1:15" x14ac:dyDescent="0.3">
      <c r="A1975" s="31" t="s">
        <v>5256</v>
      </c>
      <c r="B1975" s="23">
        <v>216</v>
      </c>
      <c r="C1975" s="23" t="s">
        <v>5248</v>
      </c>
      <c r="D1975" s="23"/>
      <c r="E1975" s="24">
        <v>424</v>
      </c>
      <c r="F1975" s="23"/>
      <c r="G1975" s="23">
        <v>20</v>
      </c>
      <c r="H1975" s="23" t="str">
        <f>VLOOKUP(G1975,Tabelle3[],2,FALSE)</f>
        <v>FB</v>
      </c>
      <c r="I1975" s="23">
        <v>1</v>
      </c>
      <c r="J1975" s="23">
        <v>0.1</v>
      </c>
      <c r="K1975" s="23"/>
      <c r="L1975" s="23">
        <v>1.83</v>
      </c>
      <c r="M1975" s="23"/>
      <c r="N1975" s="25"/>
      <c r="O1975" s="26" t="str">
        <f>_xlfn.IFNA(LOOKUP(A1975,Gewichte!A2022:A4891,Gewichte!B2022:B2260),"")</f>
        <v/>
      </c>
    </row>
    <row r="1976" spans="1:15" x14ac:dyDescent="0.3">
      <c r="A1976" s="31" t="s">
        <v>5257</v>
      </c>
      <c r="B1976" s="23">
        <v>216</v>
      </c>
      <c r="C1976" s="23" t="s">
        <v>5248</v>
      </c>
      <c r="D1976" s="23"/>
      <c r="E1976" s="24">
        <v>489.5</v>
      </c>
      <c r="F1976" s="23"/>
      <c r="G1976" s="23">
        <v>20</v>
      </c>
      <c r="H1976" s="23" t="str">
        <f>VLOOKUP(G1976,Tabelle3[],2,FALSE)</f>
        <v>FB</v>
      </c>
      <c r="I1976" s="23">
        <v>1</v>
      </c>
      <c r="J1976" s="23">
        <v>0.1</v>
      </c>
      <c r="K1976" s="23"/>
      <c r="L1976" s="23">
        <v>2.33</v>
      </c>
      <c r="M1976" s="23"/>
      <c r="N1976" s="25"/>
      <c r="O1976" s="26" t="str">
        <f>_xlfn.IFNA(LOOKUP(A1976,Gewichte!A2023:A4892,Gewichte!B2023:B2261),"")</f>
        <v/>
      </c>
    </row>
    <row r="1977" spans="1:15" x14ac:dyDescent="0.3">
      <c r="A1977" s="31" t="s">
        <v>5258</v>
      </c>
      <c r="B1977" s="23">
        <v>216</v>
      </c>
      <c r="C1977" s="23" t="s">
        <v>5248</v>
      </c>
      <c r="D1977" s="23"/>
      <c r="E1977" s="24">
        <v>617.20000000000005</v>
      </c>
      <c r="F1977" s="23"/>
      <c r="G1977" s="23">
        <v>20</v>
      </c>
      <c r="H1977" s="23" t="str">
        <f>VLOOKUP(G1977,Tabelle3[],2,FALSE)</f>
        <v>FB</v>
      </c>
      <c r="I1977" s="23">
        <v>1</v>
      </c>
      <c r="J1977" s="23">
        <v>0.1</v>
      </c>
      <c r="K1977" s="23"/>
      <c r="L1977" s="23">
        <v>2.66</v>
      </c>
      <c r="M1977" s="23"/>
      <c r="N1977" s="25"/>
      <c r="O1977" s="26" t="str">
        <f>_xlfn.IFNA(LOOKUP(A1977,Gewichte!A2024:A4893,Gewichte!B2024:B2262),"")</f>
        <v/>
      </c>
    </row>
    <row r="1978" spans="1:15" x14ac:dyDescent="0.3">
      <c r="A1978" s="31" t="s">
        <v>5259</v>
      </c>
      <c r="B1978" s="23">
        <v>216</v>
      </c>
      <c r="C1978" s="23" t="s">
        <v>5248</v>
      </c>
      <c r="D1978" s="23"/>
      <c r="E1978" s="24">
        <v>663.8</v>
      </c>
      <c r="F1978" s="23"/>
      <c r="G1978" s="23">
        <v>20</v>
      </c>
      <c r="H1978" s="23" t="str">
        <f>VLOOKUP(G1978,Tabelle3[],2,FALSE)</f>
        <v>FB</v>
      </c>
      <c r="I1978" s="23">
        <v>1</v>
      </c>
      <c r="J1978" s="23">
        <v>0.1</v>
      </c>
      <c r="K1978" s="23"/>
      <c r="L1978" s="23">
        <v>3.11</v>
      </c>
      <c r="M1978" s="23"/>
      <c r="N1978" s="25"/>
      <c r="O1978" s="26" t="str">
        <f>_xlfn.IFNA(LOOKUP(A1978,Gewichte!A2025:A4894,Gewichte!B2025:B2263),"")</f>
        <v/>
      </c>
    </row>
    <row r="1979" spans="1:15" x14ac:dyDescent="0.3">
      <c r="A1979" s="31" t="s">
        <v>5247</v>
      </c>
      <c r="B1979" s="23">
        <v>216</v>
      </c>
      <c r="C1979" s="23" t="s">
        <v>5248</v>
      </c>
      <c r="D1979" s="23"/>
      <c r="E1979" s="24">
        <v>199.8</v>
      </c>
      <c r="F1979" s="23"/>
      <c r="G1979" s="23">
        <v>20</v>
      </c>
      <c r="H1979" s="23" t="str">
        <f>VLOOKUP(G1979,Tabelle3[],2,FALSE)</f>
        <v>FB</v>
      </c>
      <c r="I1979" s="23">
        <v>1</v>
      </c>
      <c r="J1979" s="23">
        <v>0.1</v>
      </c>
      <c r="K1979" s="23"/>
      <c r="L1979" s="23">
        <v>0.5</v>
      </c>
      <c r="M1979" s="23"/>
      <c r="N1979" s="25"/>
      <c r="O1979" s="26" t="str">
        <f>_xlfn.IFNA(LOOKUP(A1979,Gewichte!A2014:A4883,Gewichte!B2014:B2252),"")</f>
        <v/>
      </c>
    </row>
    <row r="1980" spans="1:15" x14ac:dyDescent="0.3">
      <c r="A1980" s="31" t="s">
        <v>5249</v>
      </c>
      <c r="B1980" s="23">
        <v>216</v>
      </c>
      <c r="C1980" s="23" t="s">
        <v>5248</v>
      </c>
      <c r="D1980" s="23"/>
      <c r="E1980" s="24">
        <v>204.2</v>
      </c>
      <c r="F1980" s="23"/>
      <c r="G1980" s="23">
        <v>20</v>
      </c>
      <c r="H1980" s="23" t="str">
        <f>VLOOKUP(G1980,Tabelle3[],2,FALSE)</f>
        <v>FB</v>
      </c>
      <c r="I1980" s="23">
        <v>1</v>
      </c>
      <c r="J1980" s="23">
        <v>0.1</v>
      </c>
      <c r="K1980" s="23"/>
      <c r="L1980" s="23">
        <v>0.56000000000000005</v>
      </c>
      <c r="M1980" s="23"/>
      <c r="N1980" s="25"/>
      <c r="O1980" s="26" t="str">
        <f>_xlfn.IFNA(LOOKUP(A1980,Gewichte!A2015:A4884,Gewichte!B2015:B2253),"")</f>
        <v/>
      </c>
    </row>
    <row r="1981" spans="1:15" x14ac:dyDescent="0.3">
      <c r="A1981" s="31" t="s">
        <v>5215</v>
      </c>
      <c r="B1981" s="23">
        <v>216</v>
      </c>
      <c r="C1981" s="23" t="s">
        <v>5216</v>
      </c>
      <c r="D1981" s="23"/>
      <c r="E1981" s="24">
        <v>65.900000000000006</v>
      </c>
      <c r="F1981" s="23"/>
      <c r="G1981" s="23">
        <v>11</v>
      </c>
      <c r="H1981" s="23" t="str">
        <f>VLOOKUP(G1981,Tabelle3[],2,FALSE)</f>
        <v>A</v>
      </c>
      <c r="I1981" s="23">
        <v>1</v>
      </c>
      <c r="J1981" s="23">
        <v>0.1</v>
      </c>
      <c r="K1981" s="23"/>
      <c r="L1981" s="23">
        <v>1.03</v>
      </c>
      <c r="M1981" s="23"/>
      <c r="N1981" s="25"/>
      <c r="O1981" s="26" t="str">
        <f>_xlfn.IFNA(LOOKUP(A1981,Gewichte!A1992:A4861,Gewichte!B1992:B2230),"")</f>
        <v/>
      </c>
    </row>
    <row r="1982" spans="1:15" x14ac:dyDescent="0.3">
      <c r="A1982" s="31" t="s">
        <v>5217</v>
      </c>
      <c r="B1982" s="23">
        <v>216</v>
      </c>
      <c r="C1982" s="23" t="s">
        <v>5218</v>
      </c>
      <c r="D1982" s="23"/>
      <c r="E1982" s="24">
        <v>78.900000000000006</v>
      </c>
      <c r="F1982" s="23"/>
      <c r="G1982" s="23">
        <v>11</v>
      </c>
      <c r="H1982" s="23" t="str">
        <f>VLOOKUP(G1982,Tabelle3[],2,FALSE)</f>
        <v>A</v>
      </c>
      <c r="I1982" s="23">
        <v>1</v>
      </c>
      <c r="J1982" s="23">
        <v>0.1</v>
      </c>
      <c r="K1982" s="23"/>
      <c r="L1982" s="23">
        <v>1.23</v>
      </c>
      <c r="M1982" s="23"/>
      <c r="N1982" s="25"/>
      <c r="O1982" s="26" t="str">
        <f>_xlfn.IFNA(LOOKUP(A1982,Gewichte!A1993:A4862,Gewichte!B1993:B2231),"")</f>
        <v/>
      </c>
    </row>
    <row r="1983" spans="1:15" x14ac:dyDescent="0.3">
      <c r="A1983" s="31" t="s">
        <v>5219</v>
      </c>
      <c r="B1983" s="23">
        <v>216</v>
      </c>
      <c r="C1983" s="23" t="s">
        <v>5220</v>
      </c>
      <c r="D1983" s="23"/>
      <c r="E1983" s="24">
        <v>85.6</v>
      </c>
      <c r="F1983" s="23"/>
      <c r="G1983" s="23">
        <v>11</v>
      </c>
      <c r="H1983" s="23" t="str">
        <f>VLOOKUP(G1983,Tabelle3[],2,FALSE)</f>
        <v>A</v>
      </c>
      <c r="I1983" s="23">
        <v>1</v>
      </c>
      <c r="J1983" s="23">
        <v>0.1</v>
      </c>
      <c r="K1983" s="23"/>
      <c r="L1983" s="23">
        <v>1.54</v>
      </c>
      <c r="M1983" s="23"/>
      <c r="N1983" s="25"/>
      <c r="O1983" s="26" t="str">
        <f>_xlfn.IFNA(LOOKUP(A1983,Gewichte!A1994:A4863,Gewichte!B1994:B2232),"")</f>
        <v/>
      </c>
    </row>
    <row r="1984" spans="1:15" x14ac:dyDescent="0.3">
      <c r="A1984" s="31" t="s">
        <v>5221</v>
      </c>
      <c r="B1984" s="23">
        <v>216</v>
      </c>
      <c r="C1984" s="23" t="s">
        <v>5222</v>
      </c>
      <c r="D1984" s="23"/>
      <c r="E1984" s="24">
        <v>100.5</v>
      </c>
      <c r="F1984" s="23"/>
      <c r="G1984" s="23">
        <v>11</v>
      </c>
      <c r="H1984" s="23" t="str">
        <f>VLOOKUP(G1984,Tabelle3[],2,FALSE)</f>
        <v>A</v>
      </c>
      <c r="I1984" s="23">
        <v>1</v>
      </c>
      <c r="J1984" s="23">
        <v>0.1</v>
      </c>
      <c r="K1984" s="23"/>
      <c r="L1984" s="23">
        <v>1.86</v>
      </c>
      <c r="M1984" s="23"/>
      <c r="N1984" s="25"/>
      <c r="O1984" s="26" t="str">
        <f>_xlfn.IFNA(LOOKUP(A1984,Gewichte!A1995:A4864,Gewichte!B1995:B2233),"")</f>
        <v/>
      </c>
    </row>
    <row r="1985" spans="1:15" x14ac:dyDescent="0.3">
      <c r="A1985" s="31" t="s">
        <v>5223</v>
      </c>
      <c r="B1985" s="23">
        <v>216</v>
      </c>
      <c r="C1985" s="23" t="s">
        <v>5224</v>
      </c>
      <c r="D1985" s="23"/>
      <c r="E1985" s="24">
        <v>111</v>
      </c>
      <c r="F1985" s="23"/>
      <c r="G1985" s="23">
        <v>11</v>
      </c>
      <c r="H1985" s="23" t="str">
        <f>VLOOKUP(G1985,Tabelle3[],2,FALSE)</f>
        <v>A</v>
      </c>
      <c r="I1985" s="23">
        <v>1</v>
      </c>
      <c r="J1985" s="23">
        <v>0.1</v>
      </c>
      <c r="K1985" s="23"/>
      <c r="L1985" s="23">
        <v>2.29</v>
      </c>
      <c r="M1985" s="23"/>
      <c r="N1985" s="25"/>
      <c r="O1985" s="26" t="str">
        <f>_xlfn.IFNA(LOOKUP(A1985,Gewichte!A1996:A4865,Gewichte!B1996:B2234),"")</f>
        <v/>
      </c>
    </row>
    <row r="1986" spans="1:15" x14ac:dyDescent="0.3">
      <c r="A1986" s="31" t="s">
        <v>5225</v>
      </c>
      <c r="B1986" s="23">
        <v>216</v>
      </c>
      <c r="C1986" s="23" t="s">
        <v>5226</v>
      </c>
      <c r="D1986" s="23"/>
      <c r="E1986" s="24">
        <v>149.19999999999999</v>
      </c>
      <c r="F1986" s="23"/>
      <c r="G1986" s="23">
        <v>11</v>
      </c>
      <c r="H1986" s="23" t="str">
        <f>VLOOKUP(G1986,Tabelle3[],2,FALSE)</f>
        <v>A</v>
      </c>
      <c r="I1986" s="23">
        <v>1</v>
      </c>
      <c r="J1986" s="23">
        <v>0.1</v>
      </c>
      <c r="K1986" s="23"/>
      <c r="L1986" s="23">
        <v>3.1</v>
      </c>
      <c r="M1986" s="23"/>
      <c r="N1986" s="25"/>
      <c r="O1986" s="26" t="str">
        <f>_xlfn.IFNA(LOOKUP(A1986,Gewichte!A1997:A4866,Gewichte!B1997:B2235),"")</f>
        <v/>
      </c>
    </row>
    <row r="1987" spans="1:15" x14ac:dyDescent="0.3">
      <c r="A1987" s="31" t="s">
        <v>5227</v>
      </c>
      <c r="B1987" s="23">
        <v>216</v>
      </c>
      <c r="C1987" s="23" t="s">
        <v>5228</v>
      </c>
      <c r="D1987" s="23"/>
      <c r="E1987" s="24">
        <v>164.1</v>
      </c>
      <c r="F1987" s="23"/>
      <c r="G1987" s="23">
        <v>11</v>
      </c>
      <c r="H1987" s="23" t="str">
        <f>VLOOKUP(G1987,Tabelle3[],2,FALSE)</f>
        <v>A</v>
      </c>
      <c r="I1987" s="23">
        <v>1</v>
      </c>
      <c r="J1987" s="23">
        <v>0.1</v>
      </c>
      <c r="K1987" s="23"/>
      <c r="L1987" s="23">
        <v>3.66</v>
      </c>
      <c r="M1987" s="23"/>
      <c r="N1987" s="25"/>
      <c r="O1987" s="26" t="str">
        <f>_xlfn.IFNA(LOOKUP(A1987,Gewichte!A1998:A4867,Gewichte!B1998:B2236),"")</f>
        <v/>
      </c>
    </row>
    <row r="1988" spans="1:15" x14ac:dyDescent="0.3">
      <c r="A1988" s="31" t="s">
        <v>5229</v>
      </c>
      <c r="B1988" s="23">
        <v>216</v>
      </c>
      <c r="C1988" s="23" t="s">
        <v>5230</v>
      </c>
      <c r="D1988" s="23"/>
      <c r="E1988" s="24">
        <v>178.6</v>
      </c>
      <c r="F1988" s="23"/>
      <c r="G1988" s="23">
        <v>11</v>
      </c>
      <c r="H1988" s="23" t="str">
        <f>VLOOKUP(G1988,Tabelle3[],2,FALSE)</f>
        <v>A</v>
      </c>
      <c r="I1988" s="23">
        <v>1</v>
      </c>
      <c r="J1988" s="23">
        <v>0.1</v>
      </c>
      <c r="K1988" s="23"/>
      <c r="L1988" s="23">
        <v>4.13</v>
      </c>
      <c r="M1988" s="23"/>
      <c r="N1988" s="25"/>
      <c r="O1988" s="26" t="str">
        <f>_xlfn.IFNA(LOOKUP(A1988,Gewichte!A1999:A4868,Gewichte!B1999:B2237),"")</f>
        <v/>
      </c>
    </row>
    <row r="1989" spans="1:15" x14ac:dyDescent="0.3">
      <c r="A1989" s="31" t="s">
        <v>5231</v>
      </c>
      <c r="B1989" s="23">
        <v>216</v>
      </c>
      <c r="C1989" s="23" t="s">
        <v>5232</v>
      </c>
      <c r="D1989" s="23"/>
      <c r="E1989" s="24">
        <v>241.3</v>
      </c>
      <c r="F1989" s="23"/>
      <c r="G1989" s="23">
        <v>11</v>
      </c>
      <c r="H1989" s="23" t="str">
        <f>VLOOKUP(G1989,Tabelle3[],2,FALSE)</f>
        <v>A</v>
      </c>
      <c r="I1989" s="23">
        <v>1</v>
      </c>
      <c r="J1989" s="23">
        <v>0.1</v>
      </c>
      <c r="K1989" s="23"/>
      <c r="L1989" s="23">
        <v>6.53</v>
      </c>
      <c r="M1989" s="23"/>
      <c r="N1989" s="25"/>
      <c r="O1989" s="26" t="str">
        <f>_xlfn.IFNA(LOOKUP(A1989,Gewichte!A2000:A4869,Gewichte!B2000:B2238),"")</f>
        <v/>
      </c>
    </row>
    <row r="1990" spans="1:15" x14ac:dyDescent="0.3">
      <c r="A1990" s="31" t="s">
        <v>5233</v>
      </c>
      <c r="B1990" s="23">
        <v>216</v>
      </c>
      <c r="C1990" s="23" t="s">
        <v>5234</v>
      </c>
      <c r="D1990" s="23"/>
      <c r="E1990" s="24">
        <v>246.6</v>
      </c>
      <c r="F1990" s="23"/>
      <c r="G1990" s="23">
        <v>11</v>
      </c>
      <c r="H1990" s="23" t="str">
        <f>VLOOKUP(G1990,Tabelle3[],2,FALSE)</f>
        <v>A</v>
      </c>
      <c r="I1990" s="23">
        <v>1</v>
      </c>
      <c r="J1990" s="23">
        <v>0.1</v>
      </c>
      <c r="K1990" s="23"/>
      <c r="L1990" s="23">
        <v>7.41</v>
      </c>
      <c r="M1990" s="23"/>
      <c r="N1990" s="25"/>
      <c r="O1990" s="26" t="str">
        <f>_xlfn.IFNA(LOOKUP(A1990,Gewichte!A2001:A4870,Gewichte!B2001:B2239),"")</f>
        <v/>
      </c>
    </row>
    <row r="1991" spans="1:15" x14ac:dyDescent="0.3">
      <c r="A1991" s="31" t="s">
        <v>5211</v>
      </c>
      <c r="B1991" s="23">
        <v>216</v>
      </c>
      <c r="C1991" s="23" t="s">
        <v>5212</v>
      </c>
      <c r="D1991" s="23"/>
      <c r="E1991" s="24">
        <v>58.9</v>
      </c>
      <c r="F1991" s="23"/>
      <c r="G1991" s="23">
        <v>11</v>
      </c>
      <c r="H1991" s="23" t="str">
        <f>VLOOKUP(G1991,Tabelle3[],2,FALSE)</f>
        <v>A</v>
      </c>
      <c r="I1991" s="23">
        <v>1</v>
      </c>
      <c r="J1991" s="23">
        <v>0.1</v>
      </c>
      <c r="K1991" s="23"/>
      <c r="L1991" s="23">
        <v>0.56999999999999995</v>
      </c>
      <c r="M1991" s="23"/>
      <c r="N1991" s="25"/>
      <c r="O1991" s="26" t="str">
        <f>_xlfn.IFNA(LOOKUP(A1991,Gewichte!A1990:A4859,Gewichte!B1990:B2228),"")</f>
        <v/>
      </c>
    </row>
    <row r="1992" spans="1:15" x14ac:dyDescent="0.3">
      <c r="A1992" s="31" t="s">
        <v>5213</v>
      </c>
      <c r="B1992" s="23">
        <v>216</v>
      </c>
      <c r="C1992" s="23" t="s">
        <v>5214</v>
      </c>
      <c r="D1992" s="23"/>
      <c r="E1992" s="24">
        <v>62.9</v>
      </c>
      <c r="F1992" s="23"/>
      <c r="G1992" s="23">
        <v>11</v>
      </c>
      <c r="H1992" s="23" t="str">
        <f>VLOOKUP(G1992,Tabelle3[],2,FALSE)</f>
        <v>A</v>
      </c>
      <c r="I1992" s="23">
        <v>1</v>
      </c>
      <c r="J1992" s="23">
        <v>0.1</v>
      </c>
      <c r="K1992" s="23"/>
      <c r="L1992" s="23">
        <v>0.87</v>
      </c>
      <c r="M1992" s="23"/>
      <c r="N1992" s="25"/>
      <c r="O1992" s="26" t="str">
        <f>_xlfn.IFNA(LOOKUP(A1992,Gewichte!A1991:A4860,Gewichte!B1991:B2229),"")</f>
        <v/>
      </c>
    </row>
    <row r="1993" spans="1:15" x14ac:dyDescent="0.3">
      <c r="A1993" s="31" t="s">
        <v>5237</v>
      </c>
      <c r="B1993" s="23">
        <v>216</v>
      </c>
      <c r="C1993" s="23" t="s">
        <v>5216</v>
      </c>
      <c r="D1993" s="23"/>
      <c r="E1993" s="24">
        <v>70.2</v>
      </c>
      <c r="F1993" s="23"/>
      <c r="G1993" s="23">
        <v>11</v>
      </c>
      <c r="H1993" s="23" t="str">
        <f>VLOOKUP(G1993,Tabelle3[],2,FALSE)</f>
        <v>A</v>
      </c>
      <c r="I1993" s="23">
        <v>1</v>
      </c>
      <c r="J1993" s="23">
        <v>0.1</v>
      </c>
      <c r="K1993" s="23"/>
      <c r="L1993" s="23">
        <v>1.03</v>
      </c>
      <c r="M1993" s="23"/>
      <c r="N1993" s="25"/>
      <c r="O1993" s="26" t="str">
        <f>_xlfn.IFNA(LOOKUP(A1993,Gewichte!A2004:A4873,Gewichte!B2004:B2242),"")</f>
        <v/>
      </c>
    </row>
    <row r="1994" spans="1:15" x14ac:dyDescent="0.3">
      <c r="A1994" s="31" t="s">
        <v>5238</v>
      </c>
      <c r="B1994" s="23">
        <v>216</v>
      </c>
      <c r="C1994" s="23" t="s">
        <v>5218</v>
      </c>
      <c r="D1994" s="23"/>
      <c r="E1994" s="24">
        <v>84.2</v>
      </c>
      <c r="F1994" s="23"/>
      <c r="G1994" s="23">
        <v>11</v>
      </c>
      <c r="H1994" s="23" t="str">
        <f>VLOOKUP(G1994,Tabelle3[],2,FALSE)</f>
        <v>A</v>
      </c>
      <c r="I1994" s="23">
        <v>1</v>
      </c>
      <c r="J1994" s="23">
        <v>0.1</v>
      </c>
      <c r="K1994" s="23"/>
      <c r="L1994" s="23">
        <v>1.23</v>
      </c>
      <c r="M1994" s="23"/>
      <c r="N1994" s="25"/>
      <c r="O1994" s="26" t="str">
        <f>_xlfn.IFNA(LOOKUP(A1994,Gewichte!A2005:A4874,Gewichte!B2005:B2243),"")</f>
        <v/>
      </c>
    </row>
    <row r="1995" spans="1:15" x14ac:dyDescent="0.3">
      <c r="A1995" s="31" t="s">
        <v>5239</v>
      </c>
      <c r="B1995" s="23">
        <v>216</v>
      </c>
      <c r="C1995" s="23" t="s">
        <v>5220</v>
      </c>
      <c r="D1995" s="23"/>
      <c r="E1995" s="24">
        <v>91</v>
      </c>
      <c r="F1995" s="23"/>
      <c r="G1995" s="23">
        <v>11</v>
      </c>
      <c r="H1995" s="23" t="str">
        <f>VLOOKUP(G1995,Tabelle3[],2,FALSE)</f>
        <v>A</v>
      </c>
      <c r="I1995" s="23">
        <v>1</v>
      </c>
      <c r="J1995" s="23">
        <v>0.1</v>
      </c>
      <c r="K1995" s="23"/>
      <c r="L1995" s="23">
        <v>1.54</v>
      </c>
      <c r="M1995" s="23"/>
      <c r="N1995" s="25"/>
      <c r="O1995" s="26" t="str">
        <f>_xlfn.IFNA(LOOKUP(A1995,Gewichte!A2006:A4875,Gewichte!B2006:B2244),"")</f>
        <v/>
      </c>
    </row>
    <row r="1996" spans="1:15" x14ac:dyDescent="0.3">
      <c r="A1996" s="31" t="s">
        <v>5240</v>
      </c>
      <c r="B1996" s="23">
        <v>216</v>
      </c>
      <c r="C1996" s="23" t="s">
        <v>5222</v>
      </c>
      <c r="D1996" s="23"/>
      <c r="E1996" s="24">
        <v>108.2</v>
      </c>
      <c r="F1996" s="23"/>
      <c r="G1996" s="23">
        <v>11</v>
      </c>
      <c r="H1996" s="23" t="str">
        <f>VLOOKUP(G1996,Tabelle3[],2,FALSE)</f>
        <v>A</v>
      </c>
      <c r="I1996" s="23">
        <v>1</v>
      </c>
      <c r="J1996" s="23">
        <v>0.1</v>
      </c>
      <c r="K1996" s="23"/>
      <c r="L1996" s="23">
        <v>1.86</v>
      </c>
      <c r="M1996" s="23"/>
      <c r="N1996" s="25"/>
      <c r="O1996" s="26" t="str">
        <f>_xlfn.IFNA(LOOKUP(A1996,Gewichte!A2007:A4876,Gewichte!B2007:B2245),"")</f>
        <v/>
      </c>
    </row>
    <row r="1997" spans="1:15" x14ac:dyDescent="0.3">
      <c r="A1997" s="31" t="s">
        <v>5241</v>
      </c>
      <c r="B1997" s="23">
        <v>216</v>
      </c>
      <c r="C1997" s="23" t="s">
        <v>5224</v>
      </c>
      <c r="D1997" s="23"/>
      <c r="E1997" s="24">
        <v>118.7</v>
      </c>
      <c r="F1997" s="23"/>
      <c r="G1997" s="23">
        <v>11</v>
      </c>
      <c r="H1997" s="23" t="str">
        <f>VLOOKUP(G1997,Tabelle3[],2,FALSE)</f>
        <v>A</v>
      </c>
      <c r="I1997" s="23">
        <v>1</v>
      </c>
      <c r="J1997" s="23">
        <v>0.1</v>
      </c>
      <c r="K1997" s="23"/>
      <c r="L1997" s="23">
        <v>2.29</v>
      </c>
      <c r="M1997" s="23"/>
      <c r="N1997" s="25"/>
      <c r="O1997" s="26" t="str">
        <f>_xlfn.IFNA(LOOKUP(A1997,Gewichte!A2008:A4877,Gewichte!B2008:B2246),"")</f>
        <v/>
      </c>
    </row>
    <row r="1998" spans="1:15" x14ac:dyDescent="0.3">
      <c r="A1998" s="31" t="s">
        <v>5242</v>
      </c>
      <c r="B1998" s="23">
        <v>216</v>
      </c>
      <c r="C1998" s="23" t="s">
        <v>5226</v>
      </c>
      <c r="D1998" s="23"/>
      <c r="E1998" s="24">
        <v>159.4</v>
      </c>
      <c r="F1998" s="23"/>
      <c r="G1998" s="23">
        <v>11</v>
      </c>
      <c r="H1998" s="23" t="str">
        <f>VLOOKUP(G1998,Tabelle3[],2,FALSE)</f>
        <v>A</v>
      </c>
      <c r="I1998" s="23">
        <v>1</v>
      </c>
      <c r="J1998" s="23">
        <v>0.1</v>
      </c>
      <c r="K1998" s="23"/>
      <c r="L1998" s="23">
        <v>3.1</v>
      </c>
      <c r="M1998" s="23"/>
      <c r="N1998" s="25"/>
      <c r="O1998" s="26" t="str">
        <f>_xlfn.IFNA(LOOKUP(A1998,Gewichte!A2009:A4878,Gewichte!B2009:B2247),"")</f>
        <v/>
      </c>
    </row>
    <row r="1999" spans="1:15" x14ac:dyDescent="0.3">
      <c r="A1999" s="31" t="s">
        <v>5243</v>
      </c>
      <c r="B1999" s="23">
        <v>216</v>
      </c>
      <c r="C1999" s="23" t="s">
        <v>5228</v>
      </c>
      <c r="D1999" s="23"/>
      <c r="E1999" s="24">
        <v>174.3</v>
      </c>
      <c r="F1999" s="23"/>
      <c r="G1999" s="23">
        <v>11</v>
      </c>
      <c r="H1999" s="23" t="str">
        <f>VLOOKUP(G1999,Tabelle3[],2,FALSE)</f>
        <v>A</v>
      </c>
      <c r="I1999" s="23">
        <v>1</v>
      </c>
      <c r="J1999" s="23">
        <v>0.1</v>
      </c>
      <c r="K1999" s="23"/>
      <c r="L1999" s="23">
        <v>3.66</v>
      </c>
      <c r="M1999" s="23"/>
      <c r="N1999" s="25"/>
      <c r="O1999" s="26" t="str">
        <f>_xlfn.IFNA(LOOKUP(A1999,Gewichte!A2010:A4879,Gewichte!B2010:B2248),"")</f>
        <v/>
      </c>
    </row>
    <row r="2000" spans="1:15" x14ac:dyDescent="0.3">
      <c r="A2000" s="31" t="s">
        <v>5244</v>
      </c>
      <c r="B2000" s="23">
        <v>216</v>
      </c>
      <c r="C2000" s="23" t="s">
        <v>5230</v>
      </c>
      <c r="D2000" s="23"/>
      <c r="E2000" s="24">
        <v>188.8</v>
      </c>
      <c r="F2000" s="23"/>
      <c r="G2000" s="23">
        <v>11</v>
      </c>
      <c r="H2000" s="23" t="str">
        <f>VLOOKUP(G2000,Tabelle3[],2,FALSE)</f>
        <v>A</v>
      </c>
      <c r="I2000" s="23">
        <v>1</v>
      </c>
      <c r="J2000" s="23">
        <v>0.1</v>
      </c>
      <c r="K2000" s="23"/>
      <c r="L2000" s="23">
        <v>4.13</v>
      </c>
      <c r="M2000" s="23"/>
      <c r="N2000" s="25"/>
      <c r="O2000" s="26" t="str">
        <f>_xlfn.IFNA(LOOKUP(A2000,Gewichte!A2011:A4880,Gewichte!B2011:B2249),"")</f>
        <v/>
      </c>
    </row>
    <row r="2001" spans="1:15" x14ac:dyDescent="0.3">
      <c r="A2001" s="31" t="s">
        <v>5245</v>
      </c>
      <c r="B2001" s="23">
        <v>216</v>
      </c>
      <c r="C2001" s="23" t="s">
        <v>5232</v>
      </c>
      <c r="D2001" s="23"/>
      <c r="E2001" s="24">
        <v>285.5</v>
      </c>
      <c r="F2001" s="23"/>
      <c r="G2001" s="23">
        <v>11</v>
      </c>
      <c r="H2001" s="23" t="str">
        <f>VLOOKUP(G2001,Tabelle3[],2,FALSE)</f>
        <v>A</v>
      </c>
      <c r="I2001" s="23">
        <v>1</v>
      </c>
      <c r="J2001" s="23">
        <v>0.1</v>
      </c>
      <c r="K2001" s="23"/>
      <c r="L2001" s="23">
        <v>6.53</v>
      </c>
      <c r="M2001" s="23"/>
      <c r="N2001" s="25"/>
      <c r="O2001" s="26" t="str">
        <f>_xlfn.IFNA(LOOKUP(A2001,Gewichte!A2012:A4881,Gewichte!B2012:B2250),"")</f>
        <v/>
      </c>
    </row>
    <row r="2002" spans="1:15" x14ac:dyDescent="0.3">
      <c r="A2002" s="31" t="s">
        <v>5246</v>
      </c>
      <c r="B2002" s="23">
        <v>216</v>
      </c>
      <c r="C2002" s="23" t="s">
        <v>5234</v>
      </c>
      <c r="D2002" s="23"/>
      <c r="E2002" s="24">
        <v>290.8</v>
      </c>
      <c r="F2002" s="23"/>
      <c r="G2002" s="23">
        <v>11</v>
      </c>
      <c r="H2002" s="23" t="str">
        <f>VLOOKUP(G2002,Tabelle3[],2,FALSE)</f>
        <v>A</v>
      </c>
      <c r="I2002" s="23">
        <v>1</v>
      </c>
      <c r="J2002" s="23">
        <v>0.1</v>
      </c>
      <c r="K2002" s="23"/>
      <c r="L2002" s="23">
        <v>7.41</v>
      </c>
      <c r="M2002" s="23"/>
      <c r="N2002" s="25"/>
      <c r="O2002" s="26" t="str">
        <f>_xlfn.IFNA(LOOKUP(A2002,Gewichte!A2013:A4882,Gewichte!B2013:B2251),"")</f>
        <v/>
      </c>
    </row>
    <row r="2003" spans="1:15" x14ac:dyDescent="0.3">
      <c r="A2003" s="31" t="s">
        <v>5235</v>
      </c>
      <c r="B2003" s="23">
        <v>216</v>
      </c>
      <c r="C2003" s="23" t="s">
        <v>5212</v>
      </c>
      <c r="D2003" s="23"/>
      <c r="E2003" s="24">
        <v>63.3</v>
      </c>
      <c r="F2003" s="23"/>
      <c r="G2003" s="23">
        <v>11</v>
      </c>
      <c r="H2003" s="23" t="str">
        <f>VLOOKUP(G2003,Tabelle3[],2,FALSE)</f>
        <v>A</v>
      </c>
      <c r="I2003" s="23">
        <v>1</v>
      </c>
      <c r="J2003" s="23">
        <v>0.1</v>
      </c>
      <c r="K2003" s="23"/>
      <c r="L2003" s="23">
        <v>0.56999999999999995</v>
      </c>
      <c r="M2003" s="23"/>
      <c r="N2003" s="25"/>
      <c r="O2003" s="26" t="str">
        <f>_xlfn.IFNA(LOOKUP(A2003,Gewichte!A2002:A4871,Gewichte!B2002:B2240),"")</f>
        <v/>
      </c>
    </row>
    <row r="2004" spans="1:15" x14ac:dyDescent="0.3">
      <c r="A2004" s="31" t="s">
        <v>5236</v>
      </c>
      <c r="B2004" s="23">
        <v>216</v>
      </c>
      <c r="C2004" s="23" t="s">
        <v>5214</v>
      </c>
      <c r="D2004" s="23"/>
      <c r="E2004" s="24">
        <v>67.3</v>
      </c>
      <c r="F2004" s="23"/>
      <c r="G2004" s="23">
        <v>11</v>
      </c>
      <c r="H2004" s="23" t="str">
        <f>VLOOKUP(G2004,Tabelle3[],2,FALSE)</f>
        <v>A</v>
      </c>
      <c r="I2004" s="23">
        <v>1</v>
      </c>
      <c r="J2004" s="23">
        <v>0.1</v>
      </c>
      <c r="K2004" s="23"/>
      <c r="L2004" s="23">
        <v>0.87</v>
      </c>
      <c r="M2004" s="23"/>
      <c r="N2004" s="25"/>
      <c r="O2004" s="26" t="str">
        <f>_xlfn.IFNA(LOOKUP(A2004,Gewichte!A2003:A4872,Gewichte!B2003:B2241),"")</f>
        <v/>
      </c>
    </row>
    <row r="2005" spans="1:15" x14ac:dyDescent="0.3">
      <c r="A2005" s="31" t="s">
        <v>5263</v>
      </c>
      <c r="B2005" s="23">
        <v>217</v>
      </c>
      <c r="C2005" s="23" t="s">
        <v>5261</v>
      </c>
      <c r="D2005" s="23"/>
      <c r="E2005" s="24">
        <v>71.599999999999994</v>
      </c>
      <c r="F2005" s="23"/>
      <c r="G2005" s="23">
        <v>11</v>
      </c>
      <c r="H2005" s="23" t="str">
        <f>VLOOKUP(G2005,Tabelle3[],2,FALSE)</f>
        <v>A</v>
      </c>
      <c r="I2005" s="23">
        <v>1</v>
      </c>
      <c r="J2005" s="23">
        <v>0.1</v>
      </c>
      <c r="K2005" s="23"/>
      <c r="L2005" s="23">
        <v>1.03</v>
      </c>
      <c r="M2005" s="23"/>
      <c r="N2005" s="25"/>
      <c r="O2005" s="26" t="str">
        <f>_xlfn.IFNA(LOOKUP(A2005,Gewichte!A2028:A4897,Gewichte!B2028:B2266),"")</f>
        <v/>
      </c>
    </row>
    <row r="2006" spans="1:15" x14ac:dyDescent="0.3">
      <c r="A2006" s="31" t="s">
        <v>5264</v>
      </c>
      <c r="B2006" s="23">
        <v>217</v>
      </c>
      <c r="C2006" s="23" t="s">
        <v>5261</v>
      </c>
      <c r="D2006" s="23"/>
      <c r="E2006" s="24">
        <v>84.6</v>
      </c>
      <c r="F2006" s="23"/>
      <c r="G2006" s="23">
        <v>11</v>
      </c>
      <c r="H2006" s="23" t="str">
        <f>VLOOKUP(G2006,Tabelle3[],2,FALSE)</f>
        <v>A</v>
      </c>
      <c r="I2006" s="23">
        <v>1</v>
      </c>
      <c r="J2006" s="23">
        <v>0.1</v>
      </c>
      <c r="K2006" s="23"/>
      <c r="L2006" s="23">
        <v>1.23</v>
      </c>
      <c r="M2006" s="23"/>
      <c r="N2006" s="25"/>
      <c r="O2006" s="26" t="str">
        <f>_xlfn.IFNA(LOOKUP(A2006,Gewichte!A2029:A4898,Gewichte!B2029:B2267),"")</f>
        <v/>
      </c>
    </row>
    <row r="2007" spans="1:15" x14ac:dyDescent="0.3">
      <c r="A2007" s="31" t="s">
        <v>5265</v>
      </c>
      <c r="B2007" s="23">
        <v>217</v>
      </c>
      <c r="C2007" s="23" t="s">
        <v>5266</v>
      </c>
      <c r="D2007" s="23"/>
      <c r="E2007" s="24">
        <v>94.2</v>
      </c>
      <c r="F2007" s="23"/>
      <c r="G2007" s="23">
        <v>11</v>
      </c>
      <c r="H2007" s="23" t="str">
        <f>VLOOKUP(G2007,Tabelle3[],2,FALSE)</f>
        <v>A</v>
      </c>
      <c r="I2007" s="23">
        <v>1</v>
      </c>
      <c r="J2007" s="23">
        <v>0.1</v>
      </c>
      <c r="K2007" s="23"/>
      <c r="L2007" s="23">
        <v>1.54</v>
      </c>
      <c r="M2007" s="23"/>
      <c r="N2007" s="25"/>
      <c r="O2007" s="26" t="str">
        <f>_xlfn.IFNA(LOOKUP(A2007,Gewichte!A2030:A4899,Gewichte!B2030:B2268),"")</f>
        <v/>
      </c>
    </row>
    <row r="2008" spans="1:15" x14ac:dyDescent="0.3">
      <c r="A2008" s="31" t="s">
        <v>5267</v>
      </c>
      <c r="B2008" s="23">
        <v>217</v>
      </c>
      <c r="C2008" s="23" t="s">
        <v>5266</v>
      </c>
      <c r="D2008" s="23"/>
      <c r="E2008" s="24">
        <v>109.2</v>
      </c>
      <c r="F2008" s="23"/>
      <c r="G2008" s="23">
        <v>11</v>
      </c>
      <c r="H2008" s="23" t="str">
        <f>VLOOKUP(G2008,Tabelle3[],2,FALSE)</f>
        <v>A</v>
      </c>
      <c r="I2008" s="23">
        <v>1</v>
      </c>
      <c r="J2008" s="23">
        <v>0.1</v>
      </c>
      <c r="K2008" s="23"/>
      <c r="L2008" s="23">
        <v>1.86</v>
      </c>
      <c r="M2008" s="23"/>
      <c r="N2008" s="25"/>
      <c r="O2008" s="26" t="str">
        <f>_xlfn.IFNA(LOOKUP(A2008,Gewichte!A2031:A4900,Gewichte!B2031:B2269),"")</f>
        <v/>
      </c>
    </row>
    <row r="2009" spans="1:15" x14ac:dyDescent="0.3">
      <c r="A2009" s="31" t="s">
        <v>5268</v>
      </c>
      <c r="B2009" s="23">
        <v>217</v>
      </c>
      <c r="C2009" s="23" t="s">
        <v>5261</v>
      </c>
      <c r="D2009" s="23"/>
      <c r="E2009" s="24">
        <v>119.7</v>
      </c>
      <c r="F2009" s="23"/>
      <c r="G2009" s="23">
        <v>11</v>
      </c>
      <c r="H2009" s="23" t="str">
        <f>VLOOKUP(G2009,Tabelle3[],2,FALSE)</f>
        <v>A</v>
      </c>
      <c r="I2009" s="23">
        <v>1</v>
      </c>
      <c r="J2009" s="23">
        <v>0.1</v>
      </c>
      <c r="K2009" s="23"/>
      <c r="L2009" s="23">
        <v>2.29</v>
      </c>
      <c r="M2009" s="23"/>
      <c r="N2009" s="25"/>
      <c r="O2009" s="26" t="str">
        <f>_xlfn.IFNA(LOOKUP(A2009,Gewichte!A2032:A4901,Gewichte!B2032:B2270),"")</f>
        <v/>
      </c>
    </row>
    <row r="2010" spans="1:15" x14ac:dyDescent="0.3">
      <c r="A2010" s="31" t="s">
        <v>5269</v>
      </c>
      <c r="B2010" s="23">
        <v>217</v>
      </c>
      <c r="C2010" s="23" t="s">
        <v>5266</v>
      </c>
      <c r="D2010" s="23"/>
      <c r="E2010" s="24">
        <v>167.3</v>
      </c>
      <c r="F2010" s="23"/>
      <c r="G2010" s="23">
        <v>11</v>
      </c>
      <c r="H2010" s="23" t="str">
        <f>VLOOKUP(G2010,Tabelle3[],2,FALSE)</f>
        <v>A</v>
      </c>
      <c r="I2010" s="23">
        <v>1</v>
      </c>
      <c r="J2010" s="23">
        <v>0.1</v>
      </c>
      <c r="K2010" s="23"/>
      <c r="L2010" s="23">
        <v>3.1</v>
      </c>
      <c r="M2010" s="23"/>
      <c r="N2010" s="25"/>
      <c r="O2010" s="26" t="str">
        <f>_xlfn.IFNA(LOOKUP(A2010,Gewichte!A2033:A4902,Gewichte!B2033:B2271),"")</f>
        <v/>
      </c>
    </row>
    <row r="2011" spans="1:15" x14ac:dyDescent="0.3">
      <c r="A2011" s="31" t="s">
        <v>5270</v>
      </c>
      <c r="B2011" s="23">
        <v>217</v>
      </c>
      <c r="C2011" s="23" t="s">
        <v>5266</v>
      </c>
      <c r="D2011" s="23"/>
      <c r="E2011" s="24">
        <v>182.2</v>
      </c>
      <c r="F2011" s="23"/>
      <c r="G2011" s="23">
        <v>11</v>
      </c>
      <c r="H2011" s="23" t="str">
        <f>VLOOKUP(G2011,Tabelle3[],2,FALSE)</f>
        <v>A</v>
      </c>
      <c r="I2011" s="23">
        <v>1</v>
      </c>
      <c r="J2011" s="23">
        <v>0.1</v>
      </c>
      <c r="K2011" s="23"/>
      <c r="L2011" s="23">
        <v>3.66</v>
      </c>
      <c r="M2011" s="23"/>
      <c r="N2011" s="25"/>
      <c r="O2011" s="26" t="str">
        <f>_xlfn.IFNA(LOOKUP(A2011,Gewichte!A2034:A4903,Gewichte!B2034:B2272),"")</f>
        <v/>
      </c>
    </row>
    <row r="2012" spans="1:15" x14ac:dyDescent="0.3">
      <c r="A2012" s="31" t="s">
        <v>5271</v>
      </c>
      <c r="B2012" s="23">
        <v>217</v>
      </c>
      <c r="C2012" s="23" t="s">
        <v>5266</v>
      </c>
      <c r="D2012" s="23"/>
      <c r="E2012" s="24">
        <v>196.7</v>
      </c>
      <c r="F2012" s="23"/>
      <c r="G2012" s="23">
        <v>11</v>
      </c>
      <c r="H2012" s="23" t="str">
        <f>VLOOKUP(G2012,Tabelle3[],2,FALSE)</f>
        <v>A</v>
      </c>
      <c r="I2012" s="23">
        <v>1</v>
      </c>
      <c r="J2012" s="23">
        <v>0.1</v>
      </c>
      <c r="K2012" s="23"/>
      <c r="L2012" s="23">
        <v>4.13</v>
      </c>
      <c r="M2012" s="23"/>
      <c r="N2012" s="25"/>
      <c r="O2012" s="26" t="str">
        <f>_xlfn.IFNA(LOOKUP(A2012,Gewichte!A2035:A4904,Gewichte!B2035:B2273),"")</f>
        <v/>
      </c>
    </row>
    <row r="2013" spans="1:15" x14ac:dyDescent="0.3">
      <c r="A2013" s="31" t="s">
        <v>5272</v>
      </c>
      <c r="B2013" s="23">
        <v>217</v>
      </c>
      <c r="C2013" s="23" t="s">
        <v>5266</v>
      </c>
      <c r="D2013" s="23"/>
      <c r="E2013" s="24">
        <v>272.5</v>
      </c>
      <c r="F2013" s="23"/>
      <c r="G2013" s="23">
        <v>11</v>
      </c>
      <c r="H2013" s="23" t="str">
        <f>VLOOKUP(G2013,Tabelle3[],2,FALSE)</f>
        <v>A</v>
      </c>
      <c r="I2013" s="23">
        <v>1</v>
      </c>
      <c r="J2013" s="23">
        <v>0.1</v>
      </c>
      <c r="K2013" s="23"/>
      <c r="L2013" s="23">
        <v>6.53</v>
      </c>
      <c r="M2013" s="23"/>
      <c r="N2013" s="25"/>
      <c r="O2013" s="26" t="str">
        <f>_xlfn.IFNA(LOOKUP(A2013,Gewichte!A2036:A4905,Gewichte!B2036:B2274),"")</f>
        <v/>
      </c>
    </row>
    <row r="2014" spans="1:15" x14ac:dyDescent="0.3">
      <c r="A2014" s="31" t="s">
        <v>5273</v>
      </c>
      <c r="B2014" s="23">
        <v>217</v>
      </c>
      <c r="C2014" s="23" t="s">
        <v>5266</v>
      </c>
      <c r="D2014" s="23"/>
      <c r="E2014" s="24">
        <v>277.8</v>
      </c>
      <c r="F2014" s="23"/>
      <c r="G2014" s="23">
        <v>11</v>
      </c>
      <c r="H2014" s="23" t="str">
        <f>VLOOKUP(G2014,Tabelle3[],2,FALSE)</f>
        <v>A</v>
      </c>
      <c r="I2014" s="23">
        <v>1</v>
      </c>
      <c r="J2014" s="23">
        <v>0.1</v>
      </c>
      <c r="K2014" s="23"/>
      <c r="L2014" s="23">
        <v>7.41</v>
      </c>
      <c r="M2014" s="23"/>
      <c r="N2014" s="25"/>
      <c r="O2014" s="26" t="str">
        <f>_xlfn.IFNA(LOOKUP(A2014,Gewichte!A2037:A4906,Gewichte!B2037:B2275),"")</f>
        <v/>
      </c>
    </row>
    <row r="2015" spans="1:15" x14ac:dyDescent="0.3">
      <c r="A2015" s="31" t="s">
        <v>5260</v>
      </c>
      <c r="B2015" s="23">
        <v>217</v>
      </c>
      <c r="C2015" s="23" t="s">
        <v>5261</v>
      </c>
      <c r="D2015" s="23"/>
      <c r="E2015" s="24">
        <v>64.7</v>
      </c>
      <c r="F2015" s="23"/>
      <c r="G2015" s="23">
        <v>11</v>
      </c>
      <c r="H2015" s="23" t="str">
        <f>VLOOKUP(G2015,Tabelle3[],2,FALSE)</f>
        <v>A</v>
      </c>
      <c r="I2015" s="23">
        <v>1</v>
      </c>
      <c r="J2015" s="23">
        <v>0.1</v>
      </c>
      <c r="K2015" s="23"/>
      <c r="L2015" s="23">
        <v>0.56999999999999995</v>
      </c>
      <c r="M2015" s="23"/>
      <c r="N2015" s="25"/>
      <c r="O2015" s="26" t="str">
        <f>_xlfn.IFNA(LOOKUP(A2015,Gewichte!A2026:A4895,Gewichte!B2026:B2264),"")</f>
        <v/>
      </c>
    </row>
    <row r="2016" spans="1:15" x14ac:dyDescent="0.3">
      <c r="A2016" s="31" t="s">
        <v>5262</v>
      </c>
      <c r="B2016" s="23">
        <v>217</v>
      </c>
      <c r="C2016" s="23" t="s">
        <v>5261</v>
      </c>
      <c r="D2016" s="23"/>
      <c r="E2016" s="24">
        <v>68.7</v>
      </c>
      <c r="F2016" s="23"/>
      <c r="G2016" s="23">
        <v>11</v>
      </c>
      <c r="H2016" s="23" t="str">
        <f>VLOOKUP(G2016,Tabelle3[],2,FALSE)</f>
        <v>A</v>
      </c>
      <c r="I2016" s="23">
        <v>1</v>
      </c>
      <c r="J2016" s="23">
        <v>0.1</v>
      </c>
      <c r="K2016" s="23"/>
      <c r="L2016" s="23">
        <v>0.87</v>
      </c>
      <c r="M2016" s="23"/>
      <c r="N2016" s="25"/>
      <c r="O2016" s="26" t="str">
        <f>_xlfn.IFNA(LOOKUP(A2016,Gewichte!A2027:A4896,Gewichte!B2027:B2265),"")</f>
        <v/>
      </c>
    </row>
    <row r="2017" spans="1:15" x14ac:dyDescent="0.3">
      <c r="A2017" s="31" t="s">
        <v>5277</v>
      </c>
      <c r="B2017" s="23">
        <v>217</v>
      </c>
      <c r="C2017" s="23" t="s">
        <v>5275</v>
      </c>
      <c r="D2017" s="23"/>
      <c r="E2017" s="24">
        <v>75.900000000000006</v>
      </c>
      <c r="F2017" s="23"/>
      <c r="G2017" s="23">
        <v>11</v>
      </c>
      <c r="H2017" s="23" t="str">
        <f>VLOOKUP(G2017,Tabelle3[],2,FALSE)</f>
        <v>A</v>
      </c>
      <c r="I2017" s="23">
        <v>1</v>
      </c>
      <c r="J2017" s="23">
        <v>0.1</v>
      </c>
      <c r="K2017" s="23"/>
      <c r="L2017" s="23">
        <v>1.03</v>
      </c>
      <c r="M2017" s="23"/>
      <c r="N2017" s="25"/>
      <c r="O2017" s="26" t="str">
        <f>_xlfn.IFNA(LOOKUP(A2017,Gewichte!A2040:A4909,Gewichte!B2040:B2278),"")</f>
        <v/>
      </c>
    </row>
    <row r="2018" spans="1:15" x14ac:dyDescent="0.3">
      <c r="A2018" s="31" t="s">
        <v>5278</v>
      </c>
      <c r="B2018" s="23">
        <v>217</v>
      </c>
      <c r="C2018" s="23" t="s">
        <v>5275</v>
      </c>
      <c r="D2018" s="23"/>
      <c r="E2018" s="24">
        <v>90</v>
      </c>
      <c r="F2018" s="23"/>
      <c r="G2018" s="23">
        <v>11</v>
      </c>
      <c r="H2018" s="23" t="str">
        <f>VLOOKUP(G2018,Tabelle3[],2,FALSE)</f>
        <v>A</v>
      </c>
      <c r="I2018" s="23">
        <v>1</v>
      </c>
      <c r="J2018" s="23">
        <v>0.1</v>
      </c>
      <c r="K2018" s="23"/>
      <c r="L2018" s="23">
        <v>1.23</v>
      </c>
      <c r="M2018" s="23"/>
      <c r="N2018" s="25"/>
      <c r="O2018" s="26" t="str">
        <f>_xlfn.IFNA(LOOKUP(A2018,Gewichte!A2041:A4910,Gewichte!B2041:B2279),"")</f>
        <v/>
      </c>
    </row>
    <row r="2019" spans="1:15" x14ac:dyDescent="0.3">
      <c r="A2019" s="31" t="s">
        <v>5279</v>
      </c>
      <c r="B2019" s="23">
        <v>217</v>
      </c>
      <c r="C2019" s="23" t="s">
        <v>5275</v>
      </c>
      <c r="D2019" s="23"/>
      <c r="E2019" s="24">
        <v>99.7</v>
      </c>
      <c r="F2019" s="23"/>
      <c r="G2019" s="23">
        <v>11</v>
      </c>
      <c r="H2019" s="23" t="str">
        <f>VLOOKUP(G2019,Tabelle3[],2,FALSE)</f>
        <v>A</v>
      </c>
      <c r="I2019" s="23">
        <v>1</v>
      </c>
      <c r="J2019" s="23">
        <v>0.1</v>
      </c>
      <c r="K2019" s="23"/>
      <c r="L2019" s="23">
        <v>1.54</v>
      </c>
      <c r="M2019" s="23"/>
      <c r="N2019" s="25"/>
      <c r="O2019" s="26" t="str">
        <f>_xlfn.IFNA(LOOKUP(A2019,Gewichte!A2042:A4911,Gewichte!B2042:B2280),"")</f>
        <v/>
      </c>
    </row>
    <row r="2020" spans="1:15" x14ac:dyDescent="0.3">
      <c r="A2020" s="31" t="s">
        <v>5280</v>
      </c>
      <c r="B2020" s="23">
        <v>217</v>
      </c>
      <c r="C2020" s="23" t="s">
        <v>5275</v>
      </c>
      <c r="D2020" s="23"/>
      <c r="E2020" s="24">
        <v>116.9</v>
      </c>
      <c r="F2020" s="23"/>
      <c r="G2020" s="23">
        <v>11</v>
      </c>
      <c r="H2020" s="23" t="str">
        <f>VLOOKUP(G2020,Tabelle3[],2,FALSE)</f>
        <v>A</v>
      </c>
      <c r="I2020" s="23">
        <v>1</v>
      </c>
      <c r="J2020" s="23">
        <v>0.1</v>
      </c>
      <c r="K2020" s="23"/>
      <c r="L2020" s="23">
        <v>1.86</v>
      </c>
      <c r="M2020" s="23"/>
      <c r="N2020" s="25"/>
      <c r="O2020" s="26" t="str">
        <f>_xlfn.IFNA(LOOKUP(A2020,Gewichte!A2043:A4912,Gewichte!B2043:B2281),"")</f>
        <v/>
      </c>
    </row>
    <row r="2021" spans="1:15" x14ac:dyDescent="0.3">
      <c r="A2021" s="31" t="s">
        <v>5281</v>
      </c>
      <c r="B2021" s="23">
        <v>217</v>
      </c>
      <c r="C2021" s="23" t="s">
        <v>5275</v>
      </c>
      <c r="D2021" s="23"/>
      <c r="E2021" s="24">
        <v>127.4</v>
      </c>
      <c r="F2021" s="23"/>
      <c r="G2021" s="23">
        <v>11</v>
      </c>
      <c r="H2021" s="23" t="str">
        <f>VLOOKUP(G2021,Tabelle3[],2,FALSE)</f>
        <v>A</v>
      </c>
      <c r="I2021" s="23">
        <v>1</v>
      </c>
      <c r="J2021" s="23">
        <v>0.1</v>
      </c>
      <c r="K2021" s="23"/>
      <c r="L2021" s="23">
        <v>2.29</v>
      </c>
      <c r="M2021" s="23"/>
      <c r="N2021" s="25"/>
      <c r="O2021" s="26" t="str">
        <f>_xlfn.IFNA(LOOKUP(A2021,Gewichte!A2044:A4913,Gewichte!B2044:B2282),"")</f>
        <v/>
      </c>
    </row>
    <row r="2022" spans="1:15" x14ac:dyDescent="0.3">
      <c r="A2022" s="31" t="s">
        <v>5282</v>
      </c>
      <c r="B2022" s="23">
        <v>217</v>
      </c>
      <c r="C2022" s="23" t="s">
        <v>5275</v>
      </c>
      <c r="D2022" s="23"/>
      <c r="E2022" s="24">
        <v>177.4</v>
      </c>
      <c r="F2022" s="23"/>
      <c r="G2022" s="23">
        <v>11</v>
      </c>
      <c r="H2022" s="23" t="str">
        <f>VLOOKUP(G2022,Tabelle3[],2,FALSE)</f>
        <v>A</v>
      </c>
      <c r="I2022" s="23">
        <v>1</v>
      </c>
      <c r="J2022" s="23">
        <v>0.1</v>
      </c>
      <c r="K2022" s="23"/>
      <c r="L2022" s="23">
        <v>3.1</v>
      </c>
      <c r="M2022" s="23"/>
      <c r="N2022" s="25"/>
      <c r="O2022" s="26" t="str">
        <f>_xlfn.IFNA(LOOKUP(A2022,Gewichte!A2045:A4914,Gewichte!B2045:B2283),"")</f>
        <v/>
      </c>
    </row>
    <row r="2023" spans="1:15" x14ac:dyDescent="0.3">
      <c r="A2023" s="31" t="s">
        <v>5283</v>
      </c>
      <c r="B2023" s="23">
        <v>217</v>
      </c>
      <c r="C2023" s="23" t="s">
        <v>5275</v>
      </c>
      <c r="D2023" s="23"/>
      <c r="E2023" s="24">
        <v>192.4</v>
      </c>
      <c r="F2023" s="23"/>
      <c r="G2023" s="23">
        <v>11</v>
      </c>
      <c r="H2023" s="23" t="str">
        <f>VLOOKUP(G2023,Tabelle3[],2,FALSE)</f>
        <v>A</v>
      </c>
      <c r="I2023" s="23">
        <v>1</v>
      </c>
      <c r="J2023" s="23">
        <v>0.1</v>
      </c>
      <c r="K2023" s="23"/>
      <c r="L2023" s="23">
        <v>3.66</v>
      </c>
      <c r="M2023" s="23"/>
      <c r="N2023" s="25"/>
      <c r="O2023" s="26" t="str">
        <f>_xlfn.IFNA(LOOKUP(A2023,Gewichte!A2046:A4915,Gewichte!B2046:B2284),"")</f>
        <v/>
      </c>
    </row>
    <row r="2024" spans="1:15" x14ac:dyDescent="0.3">
      <c r="A2024" s="31" t="s">
        <v>5284</v>
      </c>
      <c r="B2024" s="23">
        <v>217</v>
      </c>
      <c r="C2024" s="23" t="s">
        <v>5275</v>
      </c>
      <c r="D2024" s="23"/>
      <c r="E2024" s="24">
        <v>206.8</v>
      </c>
      <c r="F2024" s="23"/>
      <c r="G2024" s="23">
        <v>11</v>
      </c>
      <c r="H2024" s="23" t="str">
        <f>VLOOKUP(G2024,Tabelle3[],2,FALSE)</f>
        <v>A</v>
      </c>
      <c r="I2024" s="23">
        <v>1</v>
      </c>
      <c r="J2024" s="23">
        <v>0.1</v>
      </c>
      <c r="K2024" s="23"/>
      <c r="L2024" s="23">
        <v>4.13</v>
      </c>
      <c r="M2024" s="23"/>
      <c r="N2024" s="25"/>
      <c r="O2024" s="26" t="str">
        <f>_xlfn.IFNA(LOOKUP(A2024,Gewichte!A2047:A4916,Gewichte!B2047:B2285),"")</f>
        <v/>
      </c>
    </row>
    <row r="2025" spans="1:15" x14ac:dyDescent="0.3">
      <c r="A2025" s="31" t="s">
        <v>5285</v>
      </c>
      <c r="B2025" s="23">
        <v>217</v>
      </c>
      <c r="C2025" s="23" t="s">
        <v>5275</v>
      </c>
      <c r="D2025" s="23"/>
      <c r="E2025" s="24">
        <v>316.60000000000002</v>
      </c>
      <c r="F2025" s="23"/>
      <c r="G2025" s="23">
        <v>11</v>
      </c>
      <c r="H2025" s="23" t="str">
        <f>VLOOKUP(G2025,Tabelle3[],2,FALSE)</f>
        <v>A</v>
      </c>
      <c r="I2025" s="23">
        <v>1</v>
      </c>
      <c r="J2025" s="23">
        <v>0.1</v>
      </c>
      <c r="K2025" s="23"/>
      <c r="L2025" s="23">
        <v>6.53</v>
      </c>
      <c r="M2025" s="23"/>
      <c r="N2025" s="25"/>
      <c r="O2025" s="26" t="str">
        <f>_xlfn.IFNA(LOOKUP(A2025,Gewichte!A2048:A4917,Gewichte!B2048:B2286),"")</f>
        <v/>
      </c>
    </row>
    <row r="2026" spans="1:15" x14ac:dyDescent="0.3">
      <c r="A2026" s="31" t="s">
        <v>5286</v>
      </c>
      <c r="B2026" s="23">
        <v>217</v>
      </c>
      <c r="C2026" s="23" t="s">
        <v>5275</v>
      </c>
      <c r="D2026" s="23"/>
      <c r="E2026" s="24">
        <v>321.89999999999998</v>
      </c>
      <c r="F2026" s="23"/>
      <c r="G2026" s="23">
        <v>11</v>
      </c>
      <c r="H2026" s="23" t="str">
        <f>VLOOKUP(G2026,Tabelle3[],2,FALSE)</f>
        <v>A</v>
      </c>
      <c r="I2026" s="23">
        <v>1</v>
      </c>
      <c r="J2026" s="23">
        <v>0.1</v>
      </c>
      <c r="K2026" s="23"/>
      <c r="L2026" s="23">
        <v>7.41</v>
      </c>
      <c r="M2026" s="23"/>
      <c r="N2026" s="25"/>
      <c r="O2026" s="26" t="str">
        <f>_xlfn.IFNA(LOOKUP(A2026,Gewichte!A2049:A4918,Gewichte!B2049:B2287),"")</f>
        <v/>
      </c>
    </row>
    <row r="2027" spans="1:15" x14ac:dyDescent="0.3">
      <c r="A2027" s="31" t="s">
        <v>5274</v>
      </c>
      <c r="B2027" s="23">
        <v>217</v>
      </c>
      <c r="C2027" s="23" t="s">
        <v>5275</v>
      </c>
      <c r="D2027" s="23"/>
      <c r="E2027" s="24">
        <v>68.900000000000006</v>
      </c>
      <c r="F2027" s="23"/>
      <c r="G2027" s="23">
        <v>11</v>
      </c>
      <c r="H2027" s="23" t="str">
        <f>VLOOKUP(G2027,Tabelle3[],2,FALSE)</f>
        <v>A</v>
      </c>
      <c r="I2027" s="23">
        <v>1</v>
      </c>
      <c r="J2027" s="23">
        <v>0.1</v>
      </c>
      <c r="K2027" s="23"/>
      <c r="L2027" s="23">
        <v>0.56999999999999995</v>
      </c>
      <c r="M2027" s="23"/>
      <c r="N2027" s="25"/>
      <c r="O2027" s="26" t="str">
        <f>_xlfn.IFNA(LOOKUP(A2027,Gewichte!A2038:A4907,Gewichte!B2038:B2276),"")</f>
        <v/>
      </c>
    </row>
    <row r="2028" spans="1:15" x14ac:dyDescent="0.3">
      <c r="A2028" s="31" t="s">
        <v>5276</v>
      </c>
      <c r="B2028" s="23">
        <v>217</v>
      </c>
      <c r="C2028" s="23" t="s">
        <v>5275</v>
      </c>
      <c r="D2028" s="23"/>
      <c r="E2028" s="24">
        <v>72.900000000000006</v>
      </c>
      <c r="F2028" s="23"/>
      <c r="G2028" s="23">
        <v>11</v>
      </c>
      <c r="H2028" s="23" t="str">
        <f>VLOOKUP(G2028,Tabelle3[],2,FALSE)</f>
        <v>A</v>
      </c>
      <c r="I2028" s="23">
        <v>1</v>
      </c>
      <c r="J2028" s="23">
        <v>0.1</v>
      </c>
      <c r="K2028" s="23"/>
      <c r="L2028" s="23">
        <v>0.87</v>
      </c>
      <c r="M2028" s="23"/>
      <c r="N2028" s="25"/>
      <c r="O2028" s="26" t="str">
        <f>_xlfn.IFNA(LOOKUP(A2028,Gewichte!A2039:A4908,Gewichte!B2039:B2277),"")</f>
        <v/>
      </c>
    </row>
    <row r="2029" spans="1:15" x14ac:dyDescent="0.3">
      <c r="A2029" s="31" t="s">
        <v>5290</v>
      </c>
      <c r="B2029" s="23">
        <v>217</v>
      </c>
      <c r="C2029" s="23" t="s">
        <v>5288</v>
      </c>
      <c r="D2029" s="23"/>
      <c r="E2029" s="24">
        <v>51.1</v>
      </c>
      <c r="F2029" s="23"/>
      <c r="G2029" s="23">
        <v>20</v>
      </c>
      <c r="H2029" s="23" t="str">
        <f>VLOOKUP(G2029,Tabelle3[],2,FALSE)</f>
        <v>FB</v>
      </c>
      <c r="I2029" s="23">
        <v>1</v>
      </c>
      <c r="J2029" s="23">
        <v>0.1</v>
      </c>
      <c r="K2029" s="23"/>
      <c r="L2029" s="23">
        <v>0.61</v>
      </c>
      <c r="M2029" s="23"/>
      <c r="N2029" s="25"/>
      <c r="O2029" s="26" t="str">
        <f>_xlfn.IFNA(LOOKUP(A2029,Gewichte!A2052:A4921,Gewichte!B2052:B2290),"")</f>
        <v/>
      </c>
    </row>
    <row r="2030" spans="1:15" x14ac:dyDescent="0.3">
      <c r="A2030" s="31" t="s">
        <v>5291</v>
      </c>
      <c r="B2030" s="23">
        <v>217</v>
      </c>
      <c r="C2030" s="23" t="s">
        <v>5288</v>
      </c>
      <c r="D2030" s="23"/>
      <c r="E2030" s="24">
        <v>63.3</v>
      </c>
      <c r="F2030" s="23"/>
      <c r="G2030" s="23">
        <v>20</v>
      </c>
      <c r="H2030" s="23" t="str">
        <f>VLOOKUP(G2030,Tabelle3[],2,FALSE)</f>
        <v>FB</v>
      </c>
      <c r="I2030" s="23">
        <v>1</v>
      </c>
      <c r="J2030" s="23">
        <v>0.1</v>
      </c>
      <c r="K2030" s="23"/>
      <c r="L2030" s="23">
        <v>0.78</v>
      </c>
      <c r="M2030" s="23"/>
      <c r="N2030" s="25"/>
      <c r="O2030" s="26" t="str">
        <f>_xlfn.IFNA(LOOKUP(A2030,Gewichte!A2053:A4922,Gewichte!B2053:B2291),"")</f>
        <v/>
      </c>
    </row>
    <row r="2031" spans="1:15" x14ac:dyDescent="0.3">
      <c r="A2031" s="31" t="s">
        <v>5292</v>
      </c>
      <c r="B2031" s="23">
        <v>217</v>
      </c>
      <c r="C2031" s="23" t="s">
        <v>5293</v>
      </c>
      <c r="D2031" s="23"/>
      <c r="E2031" s="24">
        <v>73.3</v>
      </c>
      <c r="F2031" s="23"/>
      <c r="G2031" s="23">
        <v>20</v>
      </c>
      <c r="H2031" s="23" t="str">
        <f>VLOOKUP(G2031,Tabelle3[],2,FALSE)</f>
        <v>FB</v>
      </c>
      <c r="I2031" s="23">
        <v>1</v>
      </c>
      <c r="J2031" s="23">
        <v>0.1</v>
      </c>
      <c r="K2031" s="23"/>
      <c r="L2031" s="23">
        <v>1</v>
      </c>
      <c r="M2031" s="23"/>
      <c r="N2031" s="25"/>
      <c r="O2031" s="26" t="str">
        <f>_xlfn.IFNA(LOOKUP(A2031,Gewichte!A2054:A4923,Gewichte!B2054:B2292),"")</f>
        <v/>
      </c>
    </row>
    <row r="2032" spans="1:15" x14ac:dyDescent="0.3">
      <c r="A2032" s="31" t="s">
        <v>5294</v>
      </c>
      <c r="B2032" s="23">
        <v>217</v>
      </c>
      <c r="C2032" s="23" t="s">
        <v>5293</v>
      </c>
      <c r="D2032" s="23"/>
      <c r="E2032" s="24">
        <v>92.1</v>
      </c>
      <c r="F2032" s="23"/>
      <c r="G2032" s="23">
        <v>20</v>
      </c>
      <c r="H2032" s="23" t="str">
        <f>VLOOKUP(G2032,Tabelle3[],2,FALSE)</f>
        <v>FB</v>
      </c>
      <c r="I2032" s="23">
        <v>1</v>
      </c>
      <c r="J2032" s="23">
        <v>0.1</v>
      </c>
      <c r="K2032" s="23"/>
      <c r="L2032" s="23">
        <v>1.22</v>
      </c>
      <c r="M2032" s="23"/>
      <c r="N2032" s="25"/>
      <c r="O2032" s="26" t="str">
        <f>_xlfn.IFNA(LOOKUP(A2032,Gewichte!A2055:A4924,Gewichte!B2055:B2293),"")</f>
        <v/>
      </c>
    </row>
    <row r="2033" spans="1:15" x14ac:dyDescent="0.3">
      <c r="A2033" s="31" t="s">
        <v>5295</v>
      </c>
      <c r="B2033" s="23">
        <v>217</v>
      </c>
      <c r="C2033" s="23" t="s">
        <v>5288</v>
      </c>
      <c r="D2033" s="23"/>
      <c r="E2033" s="24">
        <v>102.1</v>
      </c>
      <c r="F2033" s="23"/>
      <c r="G2033" s="23">
        <v>20</v>
      </c>
      <c r="H2033" s="23" t="str">
        <f>VLOOKUP(G2033,Tabelle3[],2,FALSE)</f>
        <v>FB</v>
      </c>
      <c r="I2033" s="23">
        <v>1</v>
      </c>
      <c r="J2033" s="23">
        <v>0.1</v>
      </c>
      <c r="K2033" s="23"/>
      <c r="L2033" s="23">
        <v>1.39</v>
      </c>
      <c r="M2033" s="23"/>
      <c r="N2033" s="25"/>
      <c r="O2033" s="26" t="str">
        <f>_xlfn.IFNA(LOOKUP(A2033,Gewichte!A2056:A4925,Gewichte!B2056:B2294),"")</f>
        <v/>
      </c>
    </row>
    <row r="2034" spans="1:15" x14ac:dyDescent="0.3">
      <c r="A2034" s="31" t="s">
        <v>5296</v>
      </c>
      <c r="B2034" s="23">
        <v>217</v>
      </c>
      <c r="C2034" s="23" t="s">
        <v>5293</v>
      </c>
      <c r="D2034" s="23"/>
      <c r="E2034" s="24">
        <v>124.3</v>
      </c>
      <c r="F2034" s="23"/>
      <c r="G2034" s="23">
        <v>20</v>
      </c>
      <c r="H2034" s="23" t="str">
        <f>VLOOKUP(G2034,Tabelle3[],2,FALSE)</f>
        <v>FB</v>
      </c>
      <c r="I2034" s="23">
        <v>1</v>
      </c>
      <c r="J2034" s="23">
        <v>0.1</v>
      </c>
      <c r="K2034" s="23"/>
      <c r="L2034" s="23">
        <v>1.55</v>
      </c>
      <c r="M2034" s="23"/>
      <c r="N2034" s="25"/>
      <c r="O2034" s="26" t="str">
        <f>_xlfn.IFNA(LOOKUP(A2034,Gewichte!A2057:A4926,Gewichte!B2057:B2295),"")</f>
        <v/>
      </c>
    </row>
    <row r="2035" spans="1:15" x14ac:dyDescent="0.3">
      <c r="A2035" s="31" t="s">
        <v>5297</v>
      </c>
      <c r="B2035" s="23">
        <v>217</v>
      </c>
      <c r="C2035" s="23" t="s">
        <v>5293</v>
      </c>
      <c r="D2035" s="23"/>
      <c r="E2035" s="24">
        <v>142.1</v>
      </c>
      <c r="F2035" s="23"/>
      <c r="G2035" s="23">
        <v>20</v>
      </c>
      <c r="H2035" s="23" t="str">
        <f>VLOOKUP(G2035,Tabelle3[],2,FALSE)</f>
        <v>FB</v>
      </c>
      <c r="I2035" s="23">
        <v>1</v>
      </c>
      <c r="J2035" s="23">
        <v>0.1</v>
      </c>
      <c r="K2035" s="23"/>
      <c r="L2035" s="23">
        <v>1.83</v>
      </c>
      <c r="M2035" s="23"/>
      <c r="N2035" s="25"/>
      <c r="O2035" s="26" t="str">
        <f>_xlfn.IFNA(LOOKUP(A2035,Gewichte!A2058:A4927,Gewichte!B2058:B2296),"")</f>
        <v/>
      </c>
    </row>
    <row r="2036" spans="1:15" x14ac:dyDescent="0.3">
      <c r="A2036" s="31" t="s">
        <v>5298</v>
      </c>
      <c r="B2036" s="23">
        <v>217</v>
      </c>
      <c r="C2036" s="23" t="s">
        <v>5293</v>
      </c>
      <c r="D2036" s="23"/>
      <c r="E2036" s="24">
        <v>207.6</v>
      </c>
      <c r="F2036" s="23"/>
      <c r="G2036" s="23">
        <v>20</v>
      </c>
      <c r="H2036" s="23" t="str">
        <f>VLOOKUP(G2036,Tabelle3[],2,FALSE)</f>
        <v>FB</v>
      </c>
      <c r="I2036" s="23">
        <v>1</v>
      </c>
      <c r="J2036" s="23">
        <v>0.1</v>
      </c>
      <c r="K2036" s="23"/>
      <c r="L2036" s="23">
        <v>2.33</v>
      </c>
      <c r="M2036" s="23"/>
      <c r="N2036" s="25"/>
      <c r="O2036" s="26" t="str">
        <f>_xlfn.IFNA(LOOKUP(A2036,Gewichte!A2059:A4928,Gewichte!B2059:B2297),"")</f>
        <v/>
      </c>
    </row>
    <row r="2037" spans="1:15" x14ac:dyDescent="0.3">
      <c r="A2037" s="31" t="s">
        <v>5299</v>
      </c>
      <c r="B2037" s="23">
        <v>217</v>
      </c>
      <c r="C2037" s="23" t="s">
        <v>5266</v>
      </c>
      <c r="D2037" s="23"/>
      <c r="E2037" s="24">
        <v>254.2</v>
      </c>
      <c r="F2037" s="23"/>
      <c r="G2037" s="23">
        <v>20</v>
      </c>
      <c r="H2037" s="23" t="str">
        <f>VLOOKUP(G2037,Tabelle3[],2,FALSE)</f>
        <v>FB</v>
      </c>
      <c r="I2037" s="23">
        <v>1</v>
      </c>
      <c r="J2037" s="23">
        <v>0.1</v>
      </c>
      <c r="K2037" s="23"/>
      <c r="L2037" s="23">
        <v>2.66</v>
      </c>
      <c r="M2037" s="23"/>
      <c r="N2037" s="25"/>
      <c r="O2037" s="26" t="str">
        <f>_xlfn.IFNA(LOOKUP(A2037,Gewichte!A2060:A4929,Gewichte!B2060:B2298),"")</f>
        <v/>
      </c>
    </row>
    <row r="2038" spans="1:15" x14ac:dyDescent="0.3">
      <c r="A2038" s="31" t="s">
        <v>5300</v>
      </c>
      <c r="B2038" s="23">
        <v>217</v>
      </c>
      <c r="C2038" s="23" t="s">
        <v>5293</v>
      </c>
      <c r="D2038" s="23"/>
      <c r="E2038" s="24">
        <v>300.8</v>
      </c>
      <c r="F2038" s="23"/>
      <c r="G2038" s="23">
        <v>20</v>
      </c>
      <c r="H2038" s="23" t="str">
        <f>VLOOKUP(G2038,Tabelle3[],2,FALSE)</f>
        <v>FB</v>
      </c>
      <c r="I2038" s="23">
        <v>1</v>
      </c>
      <c r="J2038" s="23">
        <v>0.1</v>
      </c>
      <c r="K2038" s="23"/>
      <c r="L2038" s="23">
        <v>3.11</v>
      </c>
      <c r="M2038" s="23"/>
      <c r="N2038" s="25"/>
      <c r="O2038" s="26" t="str">
        <f>_xlfn.IFNA(LOOKUP(A2038,Gewichte!A2061:A4930,Gewichte!B2061:B2299),"")</f>
        <v/>
      </c>
    </row>
    <row r="2039" spans="1:15" x14ac:dyDescent="0.3">
      <c r="A2039" s="31" t="s">
        <v>5287</v>
      </c>
      <c r="B2039" s="23">
        <v>217</v>
      </c>
      <c r="C2039" s="23" t="s">
        <v>5288</v>
      </c>
      <c r="D2039" s="23"/>
      <c r="E2039" s="24">
        <v>42.2</v>
      </c>
      <c r="F2039" s="23"/>
      <c r="G2039" s="23">
        <v>20</v>
      </c>
      <c r="H2039" s="23" t="str">
        <f>VLOOKUP(G2039,Tabelle3[],2,FALSE)</f>
        <v>FB</v>
      </c>
      <c r="I2039" s="23">
        <v>1</v>
      </c>
      <c r="J2039" s="23">
        <v>0.1</v>
      </c>
      <c r="K2039" s="23"/>
      <c r="L2039" s="23">
        <v>0.5</v>
      </c>
      <c r="M2039" s="23"/>
      <c r="N2039" s="25"/>
      <c r="O2039" s="26" t="str">
        <f>_xlfn.IFNA(LOOKUP(A2039,Gewichte!A2050:A4919,Gewichte!B2050:B2288),"")</f>
        <v/>
      </c>
    </row>
    <row r="2040" spans="1:15" x14ac:dyDescent="0.3">
      <c r="A2040" s="31" t="s">
        <v>5289</v>
      </c>
      <c r="B2040" s="23">
        <v>217</v>
      </c>
      <c r="C2040" s="23" t="s">
        <v>5288</v>
      </c>
      <c r="D2040" s="23"/>
      <c r="E2040" s="24">
        <v>46.6</v>
      </c>
      <c r="F2040" s="23"/>
      <c r="G2040" s="23">
        <v>20</v>
      </c>
      <c r="H2040" s="23" t="str">
        <f>VLOOKUP(G2040,Tabelle3[],2,FALSE)</f>
        <v>FB</v>
      </c>
      <c r="I2040" s="23">
        <v>1</v>
      </c>
      <c r="J2040" s="23">
        <v>0.1</v>
      </c>
      <c r="K2040" s="23"/>
      <c r="L2040" s="23">
        <v>0.56000000000000005</v>
      </c>
      <c r="M2040" s="23"/>
      <c r="N2040" s="25"/>
      <c r="O2040" s="26" t="str">
        <f>_xlfn.IFNA(LOOKUP(A2040,Gewichte!A2051:A4920,Gewichte!B2051:B2289),"")</f>
        <v/>
      </c>
    </row>
    <row r="2041" spans="1:15" x14ac:dyDescent="0.3">
      <c r="A2041" s="31" t="s">
        <v>5304</v>
      </c>
      <c r="B2041" s="23">
        <v>218</v>
      </c>
      <c r="C2041" s="23" t="s">
        <v>5302</v>
      </c>
      <c r="D2041" s="23"/>
      <c r="E2041" s="24">
        <v>110.3</v>
      </c>
      <c r="F2041" s="23"/>
      <c r="G2041" s="23">
        <v>11</v>
      </c>
      <c r="H2041" s="23" t="str">
        <f>VLOOKUP(G2041,Tabelle3[],2,FALSE)</f>
        <v>A</v>
      </c>
      <c r="I2041" s="23">
        <v>1</v>
      </c>
      <c r="J2041" s="23">
        <v>0.1</v>
      </c>
      <c r="K2041" s="23"/>
      <c r="L2041" s="23">
        <v>2.06</v>
      </c>
      <c r="M2041" s="23"/>
      <c r="N2041" s="25"/>
      <c r="O2041" s="26" t="str">
        <f>_xlfn.IFNA(LOOKUP(A2041,Gewichte!A2064:A4933,Gewichte!B2064:B2302),"")</f>
        <v/>
      </c>
    </row>
    <row r="2042" spans="1:15" x14ac:dyDescent="0.3">
      <c r="A2042" s="31" t="s">
        <v>5305</v>
      </c>
      <c r="B2042" s="23">
        <v>218</v>
      </c>
      <c r="C2042" s="23" t="s">
        <v>5302</v>
      </c>
      <c r="D2042" s="23"/>
      <c r="E2042" s="24">
        <v>133.6</v>
      </c>
      <c r="F2042" s="23"/>
      <c r="G2042" s="23">
        <v>11</v>
      </c>
      <c r="H2042" s="23" t="str">
        <f>VLOOKUP(G2042,Tabelle3[],2,FALSE)</f>
        <v>A</v>
      </c>
      <c r="I2042" s="23">
        <v>1</v>
      </c>
      <c r="J2042" s="23">
        <v>0.1</v>
      </c>
      <c r="K2042" s="23"/>
      <c r="L2042" s="23">
        <v>2.46</v>
      </c>
      <c r="M2042" s="23"/>
      <c r="N2042" s="25"/>
      <c r="O2042" s="26" t="str">
        <f>_xlfn.IFNA(LOOKUP(A2042,Gewichte!A2065:A4934,Gewichte!B2065:B2303),"")</f>
        <v/>
      </c>
    </row>
    <row r="2043" spans="1:15" x14ac:dyDescent="0.3">
      <c r="A2043" s="31" t="s">
        <v>5306</v>
      </c>
      <c r="B2043" s="23">
        <v>218</v>
      </c>
      <c r="C2043" s="23" t="s">
        <v>5307</v>
      </c>
      <c r="D2043" s="23"/>
      <c r="E2043" s="24">
        <v>148.1</v>
      </c>
      <c r="F2043" s="23"/>
      <c r="G2043" s="23">
        <v>11</v>
      </c>
      <c r="H2043" s="23" t="str">
        <f>VLOOKUP(G2043,Tabelle3[],2,FALSE)</f>
        <v>A</v>
      </c>
      <c r="I2043" s="23">
        <v>1</v>
      </c>
      <c r="J2043" s="23">
        <v>0.1</v>
      </c>
      <c r="K2043" s="23"/>
      <c r="L2043" s="23">
        <v>3.09</v>
      </c>
      <c r="M2043" s="23"/>
      <c r="N2043" s="25"/>
      <c r="O2043" s="26" t="str">
        <f>_xlfn.IFNA(LOOKUP(A2043,Gewichte!A2066:A4935,Gewichte!B2066:B2304),"")</f>
        <v/>
      </c>
    </row>
    <row r="2044" spans="1:15" x14ac:dyDescent="0.3">
      <c r="A2044" s="31" t="s">
        <v>5308</v>
      </c>
      <c r="B2044" s="23">
        <v>218</v>
      </c>
      <c r="C2044" s="23" t="s">
        <v>5307</v>
      </c>
      <c r="D2044" s="23"/>
      <c r="E2044" s="24">
        <v>176.6</v>
      </c>
      <c r="F2044" s="23"/>
      <c r="G2044" s="23">
        <v>11</v>
      </c>
      <c r="H2044" s="23" t="str">
        <f>VLOOKUP(G2044,Tabelle3[],2,FALSE)</f>
        <v>A</v>
      </c>
      <c r="I2044" s="23">
        <v>1</v>
      </c>
      <c r="J2044" s="23">
        <v>0.1</v>
      </c>
      <c r="K2044" s="23"/>
      <c r="L2044" s="23">
        <v>3.73</v>
      </c>
      <c r="M2044" s="23"/>
      <c r="N2044" s="25"/>
      <c r="O2044" s="26" t="str">
        <f>_xlfn.IFNA(LOOKUP(A2044,Gewichte!A2067:A4936,Gewichte!B2067:B2305),"")</f>
        <v/>
      </c>
    </row>
    <row r="2045" spans="1:15" x14ac:dyDescent="0.3">
      <c r="A2045" s="31" t="s">
        <v>5309</v>
      </c>
      <c r="B2045" s="23">
        <v>218</v>
      </c>
      <c r="C2045" s="23" t="s">
        <v>5302</v>
      </c>
      <c r="D2045" s="23"/>
      <c r="E2045" s="24">
        <v>204.9</v>
      </c>
      <c r="F2045" s="23"/>
      <c r="G2045" s="23">
        <v>11</v>
      </c>
      <c r="H2045" s="23" t="str">
        <f>VLOOKUP(G2045,Tabelle3[],2,FALSE)</f>
        <v>A</v>
      </c>
      <c r="I2045" s="23">
        <v>1</v>
      </c>
      <c r="J2045" s="23">
        <v>0.1</v>
      </c>
      <c r="K2045" s="23"/>
      <c r="L2045" s="23">
        <v>4.57</v>
      </c>
      <c r="M2045" s="23"/>
      <c r="N2045" s="25"/>
      <c r="O2045" s="26" t="str">
        <f>_xlfn.IFNA(LOOKUP(A2045,Gewichte!A2068:A4937,Gewichte!B2068:B2306),"")</f>
        <v/>
      </c>
    </row>
    <row r="2046" spans="1:15" x14ac:dyDescent="0.3">
      <c r="A2046" s="31" t="s">
        <v>5310</v>
      </c>
      <c r="B2046" s="23">
        <v>218</v>
      </c>
      <c r="C2046" s="23" t="s">
        <v>5307</v>
      </c>
      <c r="D2046" s="23"/>
      <c r="E2046" s="24">
        <v>275.60000000000002</v>
      </c>
      <c r="F2046" s="23"/>
      <c r="G2046" s="23">
        <v>11</v>
      </c>
      <c r="H2046" s="23" t="str">
        <f>VLOOKUP(G2046,Tabelle3[],2,FALSE)</f>
        <v>A</v>
      </c>
      <c r="I2046" s="23">
        <v>1</v>
      </c>
      <c r="J2046" s="23">
        <v>0.1</v>
      </c>
      <c r="K2046" s="23"/>
      <c r="L2046" s="23">
        <v>5.08</v>
      </c>
      <c r="M2046" s="23"/>
      <c r="N2046" s="25"/>
      <c r="O2046" s="26" t="str">
        <f>_xlfn.IFNA(LOOKUP(A2046,Gewichte!A2069:A4938,Gewichte!B2069:B2307),"")</f>
        <v/>
      </c>
    </row>
    <row r="2047" spans="1:15" x14ac:dyDescent="0.3">
      <c r="A2047" s="31" t="s">
        <v>5311</v>
      </c>
      <c r="B2047" s="23">
        <v>218</v>
      </c>
      <c r="C2047" s="23" t="s">
        <v>5307</v>
      </c>
      <c r="D2047" s="23"/>
      <c r="E2047" s="24">
        <v>302.60000000000002</v>
      </c>
      <c r="F2047" s="23"/>
      <c r="G2047" s="23">
        <v>11</v>
      </c>
      <c r="H2047" s="23" t="str">
        <f>VLOOKUP(G2047,Tabelle3[],2,FALSE)</f>
        <v>A</v>
      </c>
      <c r="I2047" s="23">
        <v>1</v>
      </c>
      <c r="J2047" s="23">
        <v>0.1</v>
      </c>
      <c r="K2047" s="23"/>
      <c r="L2047" s="23">
        <v>7.33</v>
      </c>
      <c r="M2047" s="23"/>
      <c r="N2047" s="25"/>
      <c r="O2047" s="26" t="str">
        <f>_xlfn.IFNA(LOOKUP(A2047,Gewichte!A2070:A4939,Gewichte!B2070:B2308),"")</f>
        <v/>
      </c>
    </row>
    <row r="2048" spans="1:15" x14ac:dyDescent="0.3">
      <c r="A2048" s="31" t="s">
        <v>5312</v>
      </c>
      <c r="B2048" s="23">
        <v>218</v>
      </c>
      <c r="C2048" s="23" t="s">
        <v>5307</v>
      </c>
      <c r="D2048" s="23"/>
      <c r="E2048" s="24">
        <v>342.4</v>
      </c>
      <c r="F2048" s="23"/>
      <c r="G2048" s="23">
        <v>11</v>
      </c>
      <c r="H2048" s="23" t="str">
        <f>VLOOKUP(G2048,Tabelle3[],2,FALSE)</f>
        <v>A</v>
      </c>
      <c r="I2048" s="23">
        <v>1</v>
      </c>
      <c r="J2048" s="23">
        <v>0.1</v>
      </c>
      <c r="K2048" s="23"/>
      <c r="L2048" s="23">
        <v>8.26</v>
      </c>
      <c r="M2048" s="23"/>
      <c r="N2048" s="25"/>
      <c r="O2048" s="26" t="str">
        <f>_xlfn.IFNA(LOOKUP(A2048,Gewichte!A2071:A4940,Gewichte!B2071:B2309),"")</f>
        <v/>
      </c>
    </row>
    <row r="2049" spans="1:15" x14ac:dyDescent="0.3">
      <c r="A2049" s="31" t="s">
        <v>5313</v>
      </c>
      <c r="B2049" s="23">
        <v>218</v>
      </c>
      <c r="C2049" s="23" t="s">
        <v>5307</v>
      </c>
      <c r="D2049" s="23"/>
      <c r="E2049" s="24">
        <v>455.9</v>
      </c>
      <c r="F2049" s="23"/>
      <c r="G2049" s="23">
        <v>11</v>
      </c>
      <c r="H2049" s="23" t="str">
        <f>VLOOKUP(G2049,Tabelle3[],2,FALSE)</f>
        <v>A</v>
      </c>
      <c r="I2049" s="23">
        <v>1</v>
      </c>
      <c r="J2049" s="23">
        <v>0.1</v>
      </c>
      <c r="K2049" s="23"/>
      <c r="L2049" s="23">
        <v>13.05</v>
      </c>
      <c r="M2049" s="23"/>
      <c r="N2049" s="25"/>
      <c r="O2049" s="26" t="str">
        <f>_xlfn.IFNA(LOOKUP(A2049,Gewichte!A2072:A4941,Gewichte!B2072:B2310),"")</f>
        <v/>
      </c>
    </row>
    <row r="2050" spans="1:15" x14ac:dyDescent="0.3">
      <c r="A2050" s="31" t="s">
        <v>5314</v>
      </c>
      <c r="B2050" s="23">
        <v>218</v>
      </c>
      <c r="C2050" s="23" t="s">
        <v>5307</v>
      </c>
      <c r="D2050" s="23"/>
      <c r="E2050" s="24">
        <v>502.6</v>
      </c>
      <c r="F2050" s="23"/>
      <c r="G2050" s="23">
        <v>11</v>
      </c>
      <c r="H2050" s="23" t="str">
        <f>VLOOKUP(G2050,Tabelle3[],2,FALSE)</f>
        <v>A</v>
      </c>
      <c r="I2050" s="23">
        <v>1</v>
      </c>
      <c r="J2050" s="23">
        <v>0.1</v>
      </c>
      <c r="K2050" s="23"/>
      <c r="L2050" s="23">
        <v>14.83</v>
      </c>
      <c r="M2050" s="23"/>
      <c r="N2050" s="25"/>
      <c r="O2050" s="26" t="str">
        <f>_xlfn.IFNA(LOOKUP(A2050,Gewichte!A2073:A4942,Gewichte!B2073:B2311),"")</f>
        <v/>
      </c>
    </row>
    <row r="2051" spans="1:15" x14ac:dyDescent="0.3">
      <c r="A2051" s="31" t="s">
        <v>5301</v>
      </c>
      <c r="B2051" s="23">
        <v>218</v>
      </c>
      <c r="C2051" s="23" t="s">
        <v>5302</v>
      </c>
      <c r="D2051" s="23"/>
      <c r="E2051" s="24">
        <v>98.8</v>
      </c>
      <c r="F2051" s="23"/>
      <c r="G2051" s="23">
        <v>11</v>
      </c>
      <c r="H2051" s="23" t="str">
        <f>VLOOKUP(G2051,Tabelle3[],2,FALSE)</f>
        <v>A</v>
      </c>
      <c r="I2051" s="23">
        <v>1</v>
      </c>
      <c r="J2051" s="23">
        <v>0.1</v>
      </c>
      <c r="K2051" s="23"/>
      <c r="L2051" s="23">
        <v>1.1299999999999999</v>
      </c>
      <c r="M2051" s="23"/>
      <c r="N2051" s="25"/>
      <c r="O2051" s="26" t="str">
        <f>_xlfn.IFNA(LOOKUP(A2051,Gewichte!A2062:A4931,Gewichte!B2062:B2300),"")</f>
        <v/>
      </c>
    </row>
    <row r="2052" spans="1:15" x14ac:dyDescent="0.3">
      <c r="A2052" s="31" t="s">
        <v>5303</v>
      </c>
      <c r="B2052" s="23">
        <v>218</v>
      </c>
      <c r="C2052" s="23" t="s">
        <v>5302</v>
      </c>
      <c r="D2052" s="23"/>
      <c r="E2052" s="24">
        <v>105.3</v>
      </c>
      <c r="F2052" s="23"/>
      <c r="G2052" s="23">
        <v>11</v>
      </c>
      <c r="H2052" s="23" t="str">
        <f>VLOOKUP(G2052,Tabelle3[],2,FALSE)</f>
        <v>A</v>
      </c>
      <c r="I2052" s="23">
        <v>1</v>
      </c>
      <c r="J2052" s="23">
        <v>0.1</v>
      </c>
      <c r="K2052" s="23"/>
      <c r="L2052" s="23">
        <v>1.73</v>
      </c>
      <c r="M2052" s="23"/>
      <c r="N2052" s="25"/>
      <c r="O2052" s="26" t="str">
        <f>_xlfn.IFNA(LOOKUP(A2052,Gewichte!A2063:A4932,Gewichte!B2063:B2301),"")</f>
        <v/>
      </c>
    </row>
    <row r="2053" spans="1:15" x14ac:dyDescent="0.3">
      <c r="A2053" s="31" t="s">
        <v>5318</v>
      </c>
      <c r="B2053" s="23">
        <v>218</v>
      </c>
      <c r="C2053" s="23" t="s">
        <v>5316</v>
      </c>
      <c r="D2053" s="23"/>
      <c r="E2053" s="24">
        <v>118.9</v>
      </c>
      <c r="F2053" s="23"/>
      <c r="G2053" s="23">
        <v>11</v>
      </c>
      <c r="H2053" s="23" t="str">
        <f>VLOOKUP(G2053,Tabelle3[],2,FALSE)</f>
        <v>A</v>
      </c>
      <c r="I2053" s="23">
        <v>1</v>
      </c>
      <c r="J2053" s="23">
        <v>0.1</v>
      </c>
      <c r="K2053" s="23"/>
      <c r="L2053" s="23">
        <v>2.06</v>
      </c>
      <c r="M2053" s="23"/>
      <c r="N2053" s="25"/>
      <c r="O2053" s="26" t="str">
        <f>_xlfn.IFNA(LOOKUP(A2053,Gewichte!A2076:A4945,Gewichte!B2076:B2314),"")</f>
        <v/>
      </c>
    </row>
    <row r="2054" spans="1:15" x14ac:dyDescent="0.3">
      <c r="A2054" s="31" t="s">
        <v>5319</v>
      </c>
      <c r="B2054" s="23">
        <v>218</v>
      </c>
      <c r="C2054" s="23" t="s">
        <v>5316</v>
      </c>
      <c r="D2054" s="23"/>
      <c r="E2054" s="24">
        <v>144.4</v>
      </c>
      <c r="F2054" s="23"/>
      <c r="G2054" s="23">
        <v>11</v>
      </c>
      <c r="H2054" s="23" t="str">
        <f>VLOOKUP(G2054,Tabelle3[],2,FALSE)</f>
        <v>A</v>
      </c>
      <c r="I2054" s="23">
        <v>1</v>
      </c>
      <c r="J2054" s="23">
        <v>0.1</v>
      </c>
      <c r="K2054" s="23"/>
      <c r="L2054" s="23">
        <v>2.46</v>
      </c>
      <c r="M2054" s="23"/>
      <c r="N2054" s="25"/>
      <c r="O2054" s="26" t="str">
        <f>_xlfn.IFNA(LOOKUP(A2054,Gewichte!A2077:A4946,Gewichte!B2077:B2315),"")</f>
        <v/>
      </c>
    </row>
    <row r="2055" spans="1:15" x14ac:dyDescent="0.3">
      <c r="A2055" s="31" t="s">
        <v>5320</v>
      </c>
      <c r="B2055" s="23">
        <v>218</v>
      </c>
      <c r="C2055" s="23" t="s">
        <v>5316</v>
      </c>
      <c r="D2055" s="23"/>
      <c r="E2055" s="24">
        <v>158.80000000000001</v>
      </c>
      <c r="F2055" s="23"/>
      <c r="G2055" s="23">
        <v>11</v>
      </c>
      <c r="H2055" s="23" t="str">
        <f>VLOOKUP(G2055,Tabelle3[],2,FALSE)</f>
        <v>A</v>
      </c>
      <c r="I2055" s="23">
        <v>1</v>
      </c>
      <c r="J2055" s="23">
        <v>0.1</v>
      </c>
      <c r="K2055" s="23"/>
      <c r="L2055" s="23">
        <v>3.09</v>
      </c>
      <c r="M2055" s="23"/>
      <c r="N2055" s="25"/>
      <c r="O2055" s="26" t="str">
        <f>_xlfn.IFNA(LOOKUP(A2055,Gewichte!A2078:A4947,Gewichte!B2078:B2316),"")</f>
        <v/>
      </c>
    </row>
    <row r="2056" spans="1:15" x14ac:dyDescent="0.3">
      <c r="A2056" s="31" t="s">
        <v>5321</v>
      </c>
      <c r="B2056" s="23">
        <v>218</v>
      </c>
      <c r="C2056" s="23" t="s">
        <v>5316</v>
      </c>
      <c r="D2056" s="23"/>
      <c r="E2056" s="24">
        <v>192</v>
      </c>
      <c r="F2056" s="23"/>
      <c r="G2056" s="23">
        <v>11</v>
      </c>
      <c r="H2056" s="23" t="str">
        <f>VLOOKUP(G2056,Tabelle3[],2,FALSE)</f>
        <v>A</v>
      </c>
      <c r="I2056" s="23">
        <v>1</v>
      </c>
      <c r="J2056" s="23">
        <v>0.1</v>
      </c>
      <c r="K2056" s="23"/>
      <c r="L2056" s="23">
        <v>3.73</v>
      </c>
      <c r="M2056" s="23"/>
      <c r="N2056" s="25"/>
      <c r="O2056" s="26" t="str">
        <f>_xlfn.IFNA(LOOKUP(A2056,Gewichte!A2079:A4948,Gewichte!B2079:B2317),"")</f>
        <v/>
      </c>
    </row>
    <row r="2057" spans="1:15" x14ac:dyDescent="0.3">
      <c r="A2057" s="31" t="s">
        <v>5322</v>
      </c>
      <c r="B2057" s="23">
        <v>218</v>
      </c>
      <c r="C2057" s="23" t="s">
        <v>5316</v>
      </c>
      <c r="D2057" s="23"/>
      <c r="E2057" s="24">
        <v>220.2</v>
      </c>
      <c r="F2057" s="23"/>
      <c r="G2057" s="23">
        <v>11</v>
      </c>
      <c r="H2057" s="23" t="str">
        <f>VLOOKUP(G2057,Tabelle3[],2,FALSE)</f>
        <v>A</v>
      </c>
      <c r="I2057" s="23">
        <v>1</v>
      </c>
      <c r="J2057" s="23">
        <v>0.1</v>
      </c>
      <c r="K2057" s="23"/>
      <c r="L2057" s="23">
        <v>4.57</v>
      </c>
      <c r="M2057" s="23"/>
      <c r="N2057" s="25"/>
      <c r="O2057" s="26" t="str">
        <f>_xlfn.IFNA(LOOKUP(A2057,Gewichte!A2080:A4949,Gewichte!B2080:B2318),"")</f>
        <v/>
      </c>
    </row>
    <row r="2058" spans="1:15" x14ac:dyDescent="0.3">
      <c r="A2058" s="31" t="s">
        <v>5323</v>
      </c>
      <c r="B2058" s="23">
        <v>218</v>
      </c>
      <c r="C2058" s="23" t="s">
        <v>5316</v>
      </c>
      <c r="D2058" s="23"/>
      <c r="E2058" s="24">
        <v>295.89999999999998</v>
      </c>
      <c r="F2058" s="23"/>
      <c r="G2058" s="23">
        <v>11</v>
      </c>
      <c r="H2058" s="23" t="str">
        <f>VLOOKUP(G2058,Tabelle3[],2,FALSE)</f>
        <v>A</v>
      </c>
      <c r="I2058" s="23">
        <v>1</v>
      </c>
      <c r="J2058" s="23">
        <v>0.1</v>
      </c>
      <c r="K2058" s="23"/>
      <c r="L2058" s="23">
        <v>5.08</v>
      </c>
      <c r="M2058" s="23"/>
      <c r="N2058" s="25"/>
      <c r="O2058" s="26" t="str">
        <f>_xlfn.IFNA(LOOKUP(A2058,Gewichte!A2081:A4950,Gewichte!B2081:B2319),"")</f>
        <v/>
      </c>
    </row>
    <row r="2059" spans="1:15" x14ac:dyDescent="0.3">
      <c r="A2059" s="31" t="s">
        <v>5324</v>
      </c>
      <c r="B2059" s="23">
        <v>218</v>
      </c>
      <c r="C2059" s="23" t="s">
        <v>5316</v>
      </c>
      <c r="D2059" s="23"/>
      <c r="E2059" s="24">
        <v>322.89999999999998</v>
      </c>
      <c r="F2059" s="23"/>
      <c r="G2059" s="23">
        <v>11</v>
      </c>
      <c r="H2059" s="23" t="str">
        <f>VLOOKUP(G2059,Tabelle3[],2,FALSE)</f>
        <v>A</v>
      </c>
      <c r="I2059" s="23">
        <v>1</v>
      </c>
      <c r="J2059" s="23">
        <v>0.1</v>
      </c>
      <c r="K2059" s="23"/>
      <c r="L2059" s="23">
        <v>7.33</v>
      </c>
      <c r="M2059" s="23"/>
      <c r="N2059" s="25"/>
      <c r="O2059" s="26" t="str">
        <f>_xlfn.IFNA(LOOKUP(A2059,Gewichte!A2082:A4951,Gewichte!B2082:B2320),"")</f>
        <v/>
      </c>
    </row>
    <row r="2060" spans="1:15" x14ac:dyDescent="0.3">
      <c r="A2060" s="31" t="s">
        <v>5325</v>
      </c>
      <c r="B2060" s="23">
        <v>218</v>
      </c>
      <c r="C2060" s="23" t="s">
        <v>5316</v>
      </c>
      <c r="D2060" s="23"/>
      <c r="E2060" s="24">
        <v>362.7</v>
      </c>
      <c r="F2060" s="23"/>
      <c r="G2060" s="23">
        <v>11</v>
      </c>
      <c r="H2060" s="23" t="str">
        <f>VLOOKUP(G2060,Tabelle3[],2,FALSE)</f>
        <v>A</v>
      </c>
      <c r="I2060" s="23">
        <v>1</v>
      </c>
      <c r="J2060" s="23">
        <v>0.1</v>
      </c>
      <c r="K2060" s="23"/>
      <c r="L2060" s="23">
        <v>8.26</v>
      </c>
      <c r="M2060" s="23"/>
      <c r="N2060" s="25"/>
      <c r="O2060" s="26" t="str">
        <f>_xlfn.IFNA(LOOKUP(A2060,Gewichte!A2083:A4952,Gewichte!B2083:B2321),"")</f>
        <v/>
      </c>
    </row>
    <row r="2061" spans="1:15" x14ac:dyDescent="0.3">
      <c r="A2061" s="31" t="s">
        <v>5326</v>
      </c>
      <c r="B2061" s="23">
        <v>218</v>
      </c>
      <c r="C2061" s="23" t="s">
        <v>5316</v>
      </c>
      <c r="D2061" s="23"/>
      <c r="E2061" s="24">
        <v>544</v>
      </c>
      <c r="F2061" s="23"/>
      <c r="G2061" s="23">
        <v>11</v>
      </c>
      <c r="H2061" s="23" t="str">
        <f>VLOOKUP(G2061,Tabelle3[],2,FALSE)</f>
        <v>A</v>
      </c>
      <c r="I2061" s="23">
        <v>1</v>
      </c>
      <c r="J2061" s="23">
        <v>0.1</v>
      </c>
      <c r="K2061" s="23"/>
      <c r="L2061" s="23">
        <v>13.05</v>
      </c>
      <c r="M2061" s="23"/>
      <c r="N2061" s="25"/>
      <c r="O2061" s="26" t="str">
        <f>_xlfn.IFNA(LOOKUP(A2061,Gewichte!A2084:A4953,Gewichte!B2084:B2322),"")</f>
        <v/>
      </c>
    </row>
    <row r="2062" spans="1:15" x14ac:dyDescent="0.3">
      <c r="A2062" s="31" t="s">
        <v>5327</v>
      </c>
      <c r="B2062" s="23">
        <v>218</v>
      </c>
      <c r="C2062" s="23" t="s">
        <v>5316</v>
      </c>
      <c r="D2062" s="23"/>
      <c r="E2062" s="24">
        <v>590.9</v>
      </c>
      <c r="F2062" s="23"/>
      <c r="G2062" s="23">
        <v>11</v>
      </c>
      <c r="H2062" s="23" t="str">
        <f>VLOOKUP(G2062,Tabelle3[],2,FALSE)</f>
        <v>A</v>
      </c>
      <c r="I2062" s="23">
        <v>1</v>
      </c>
      <c r="J2062" s="23">
        <v>0.1</v>
      </c>
      <c r="K2062" s="23"/>
      <c r="L2062" s="23">
        <v>14.83</v>
      </c>
      <c r="M2062" s="23"/>
      <c r="N2062" s="25"/>
      <c r="O2062" s="26" t="str">
        <f>_xlfn.IFNA(LOOKUP(A2062,Gewichte!A2085:A4954,Gewichte!B2085:B2323),"")</f>
        <v/>
      </c>
    </row>
    <row r="2063" spans="1:15" x14ac:dyDescent="0.3">
      <c r="A2063" s="31" t="s">
        <v>5315</v>
      </c>
      <c r="B2063" s="23">
        <v>218</v>
      </c>
      <c r="C2063" s="23" t="s">
        <v>5316</v>
      </c>
      <c r="D2063" s="23"/>
      <c r="E2063" s="24">
        <v>107.3</v>
      </c>
      <c r="F2063" s="23"/>
      <c r="G2063" s="23">
        <v>11</v>
      </c>
      <c r="H2063" s="23" t="str">
        <f>VLOOKUP(G2063,Tabelle3[],2,FALSE)</f>
        <v>A</v>
      </c>
      <c r="I2063" s="23">
        <v>1</v>
      </c>
      <c r="J2063" s="23">
        <v>0.1</v>
      </c>
      <c r="K2063" s="23"/>
      <c r="L2063" s="23">
        <v>1.1299999999999999</v>
      </c>
      <c r="M2063" s="23"/>
      <c r="N2063" s="25"/>
      <c r="O2063" s="26" t="str">
        <f>_xlfn.IFNA(LOOKUP(A2063,Gewichte!A2074:A4943,Gewichte!B2074:B2312),"")</f>
        <v/>
      </c>
    </row>
    <row r="2064" spans="1:15" x14ac:dyDescent="0.3">
      <c r="A2064" s="31" t="s">
        <v>5317</v>
      </c>
      <c r="B2064" s="23">
        <v>218</v>
      </c>
      <c r="C2064" s="23" t="s">
        <v>5316</v>
      </c>
      <c r="D2064" s="23"/>
      <c r="E2064" s="24">
        <v>113.8</v>
      </c>
      <c r="F2064" s="23"/>
      <c r="G2064" s="23">
        <v>11</v>
      </c>
      <c r="H2064" s="23" t="str">
        <f>VLOOKUP(G2064,Tabelle3[],2,FALSE)</f>
        <v>A</v>
      </c>
      <c r="I2064" s="23">
        <v>1</v>
      </c>
      <c r="J2064" s="23">
        <v>0.1</v>
      </c>
      <c r="K2064" s="23"/>
      <c r="L2064" s="23">
        <v>1.73</v>
      </c>
      <c r="M2064" s="23"/>
      <c r="N2064" s="25"/>
      <c r="O2064" s="26" t="str">
        <f>_xlfn.IFNA(LOOKUP(A2064,Gewichte!A2075:A4944,Gewichte!B2075:B2313),"")</f>
        <v/>
      </c>
    </row>
    <row r="2065" spans="1:15" x14ac:dyDescent="0.3">
      <c r="A2065" s="31" t="s">
        <v>5331</v>
      </c>
      <c r="B2065" s="23">
        <v>218</v>
      </c>
      <c r="C2065" s="23" t="s">
        <v>5329</v>
      </c>
      <c r="D2065" s="23"/>
      <c r="E2065" s="24">
        <v>78.8</v>
      </c>
      <c r="F2065" s="23"/>
      <c r="G2065" s="23">
        <v>20</v>
      </c>
      <c r="H2065" s="23" t="str">
        <f>VLOOKUP(G2065,Tabelle3[],2,FALSE)</f>
        <v>FB</v>
      </c>
      <c r="I2065" s="23">
        <v>1</v>
      </c>
      <c r="J2065" s="23">
        <v>0.1</v>
      </c>
      <c r="K2065" s="23"/>
      <c r="L2065" s="23">
        <v>1.22</v>
      </c>
      <c r="M2065" s="23"/>
      <c r="N2065" s="25"/>
      <c r="O2065" s="26" t="str">
        <f>_xlfn.IFNA(LOOKUP(A2065,Gewichte!A2088:A4957,Gewichte!B2088:B2326),"")</f>
        <v/>
      </c>
    </row>
    <row r="2066" spans="1:15" x14ac:dyDescent="0.3">
      <c r="A2066" s="31" t="s">
        <v>5332</v>
      </c>
      <c r="B2066" s="23">
        <v>218</v>
      </c>
      <c r="C2066" s="23" t="s">
        <v>5329</v>
      </c>
      <c r="D2066" s="23"/>
      <c r="E2066" s="24">
        <v>103.2</v>
      </c>
      <c r="F2066" s="23"/>
      <c r="G2066" s="23">
        <v>20</v>
      </c>
      <c r="H2066" s="23" t="str">
        <f>VLOOKUP(G2066,Tabelle3[],2,FALSE)</f>
        <v>FB</v>
      </c>
      <c r="I2066" s="23">
        <v>1</v>
      </c>
      <c r="J2066" s="23">
        <v>0.1</v>
      </c>
      <c r="K2066" s="23"/>
      <c r="L2066" s="23">
        <v>1.55</v>
      </c>
      <c r="M2066" s="23"/>
      <c r="N2066" s="25"/>
      <c r="O2066" s="26" t="str">
        <f>_xlfn.IFNA(LOOKUP(A2066,Gewichte!A2089:A4958,Gewichte!B2089:B2327),"")</f>
        <v/>
      </c>
    </row>
    <row r="2067" spans="1:15" x14ac:dyDescent="0.3">
      <c r="A2067" s="31" t="s">
        <v>5333</v>
      </c>
      <c r="B2067" s="23">
        <v>218</v>
      </c>
      <c r="C2067" s="23" t="s">
        <v>5307</v>
      </c>
      <c r="D2067" s="23"/>
      <c r="E2067" s="24">
        <v>131</v>
      </c>
      <c r="F2067" s="23"/>
      <c r="G2067" s="23">
        <v>20</v>
      </c>
      <c r="H2067" s="23" t="str">
        <f>VLOOKUP(G2067,Tabelle3[],2,FALSE)</f>
        <v>FB</v>
      </c>
      <c r="I2067" s="23">
        <v>1</v>
      </c>
      <c r="J2067" s="23">
        <v>0.1</v>
      </c>
      <c r="K2067" s="23"/>
      <c r="L2067" s="23">
        <v>2</v>
      </c>
      <c r="M2067" s="23"/>
      <c r="N2067" s="25"/>
      <c r="O2067" s="26" t="str">
        <f>_xlfn.IFNA(LOOKUP(A2067,Gewichte!A2090:A4959,Gewichte!B2090:B2328),"")</f>
        <v/>
      </c>
    </row>
    <row r="2068" spans="1:15" x14ac:dyDescent="0.3">
      <c r="A2068" s="31" t="s">
        <v>5334</v>
      </c>
      <c r="B2068" s="23">
        <v>218</v>
      </c>
      <c r="C2068" s="23" t="s">
        <v>5335</v>
      </c>
      <c r="D2068" s="23"/>
      <c r="E2068" s="24">
        <v>168.7</v>
      </c>
      <c r="F2068" s="23"/>
      <c r="G2068" s="23">
        <v>20</v>
      </c>
      <c r="H2068" s="23" t="str">
        <f>VLOOKUP(G2068,Tabelle3[],2,FALSE)</f>
        <v>FB</v>
      </c>
      <c r="I2068" s="23">
        <v>1</v>
      </c>
      <c r="J2068" s="23">
        <v>0.1</v>
      </c>
      <c r="K2068" s="23"/>
      <c r="L2068" s="23">
        <v>2.44</v>
      </c>
      <c r="M2068" s="23"/>
      <c r="N2068" s="25"/>
      <c r="O2068" s="26" t="str">
        <f>_xlfn.IFNA(LOOKUP(A2068,Gewichte!A2091:A4960,Gewichte!B2091:B2329),"")</f>
        <v/>
      </c>
    </row>
    <row r="2069" spans="1:15" x14ac:dyDescent="0.3">
      <c r="A2069" s="31" t="s">
        <v>5336</v>
      </c>
      <c r="B2069" s="23">
        <v>218</v>
      </c>
      <c r="C2069" s="23" t="s">
        <v>5329</v>
      </c>
      <c r="D2069" s="23"/>
      <c r="E2069" s="24">
        <v>202</v>
      </c>
      <c r="F2069" s="23"/>
      <c r="G2069" s="23">
        <v>20</v>
      </c>
      <c r="H2069" s="23" t="str">
        <f>VLOOKUP(G2069,Tabelle3[],2,FALSE)</f>
        <v>FB</v>
      </c>
      <c r="I2069" s="23">
        <v>1</v>
      </c>
      <c r="J2069" s="23">
        <v>0.1</v>
      </c>
      <c r="K2069" s="23"/>
      <c r="L2069" s="23">
        <v>2.78</v>
      </c>
      <c r="M2069" s="23"/>
      <c r="N2069" s="25"/>
      <c r="O2069" s="26" t="str">
        <f>_xlfn.IFNA(LOOKUP(A2069,Gewichte!A2092:A4961,Gewichte!B2092:B2330),"")</f>
        <v/>
      </c>
    </row>
    <row r="2070" spans="1:15" x14ac:dyDescent="0.3">
      <c r="A2070" s="31" t="s">
        <v>5337</v>
      </c>
      <c r="B2070" s="23">
        <v>218</v>
      </c>
      <c r="C2070" s="23" t="s">
        <v>5335</v>
      </c>
      <c r="D2070" s="23"/>
      <c r="E2070" s="24">
        <v>239.8</v>
      </c>
      <c r="F2070" s="23"/>
      <c r="G2070" s="23">
        <v>20</v>
      </c>
      <c r="H2070" s="23" t="str">
        <f>VLOOKUP(G2070,Tabelle3[],2,FALSE)</f>
        <v>FB</v>
      </c>
      <c r="I2070" s="23">
        <v>1</v>
      </c>
      <c r="J2070" s="23">
        <v>0.1</v>
      </c>
      <c r="K2070" s="23"/>
      <c r="L2070" s="23">
        <v>3.11</v>
      </c>
      <c r="M2070" s="23"/>
      <c r="N2070" s="25"/>
      <c r="O2070" s="26" t="str">
        <f>_xlfn.IFNA(LOOKUP(A2070,Gewichte!A2093:A4962,Gewichte!B2093:B2331),"")</f>
        <v/>
      </c>
    </row>
    <row r="2071" spans="1:15" x14ac:dyDescent="0.3">
      <c r="A2071" s="31" t="s">
        <v>5338</v>
      </c>
      <c r="B2071" s="23">
        <v>218</v>
      </c>
      <c r="C2071" s="23" t="s">
        <v>5335</v>
      </c>
      <c r="D2071" s="23"/>
      <c r="E2071" s="24">
        <v>275.3</v>
      </c>
      <c r="F2071" s="23"/>
      <c r="G2071" s="23">
        <v>20</v>
      </c>
      <c r="H2071" s="23" t="str">
        <f>VLOOKUP(G2071,Tabelle3[],2,FALSE)</f>
        <v>FB</v>
      </c>
      <c r="I2071" s="23">
        <v>1</v>
      </c>
      <c r="J2071" s="23">
        <v>0.1</v>
      </c>
      <c r="K2071" s="23"/>
      <c r="L2071" s="23">
        <v>3.66</v>
      </c>
      <c r="M2071" s="23"/>
      <c r="N2071" s="25"/>
      <c r="O2071" s="26" t="str">
        <f>_xlfn.IFNA(LOOKUP(A2071,Gewichte!A2094:A4963,Gewichte!B2094:B2332),"")</f>
        <v/>
      </c>
    </row>
    <row r="2072" spans="1:15" x14ac:dyDescent="0.3">
      <c r="A2072" s="31" t="s">
        <v>5339</v>
      </c>
      <c r="B2072" s="23">
        <v>218</v>
      </c>
      <c r="C2072" s="23" t="s">
        <v>5335</v>
      </c>
      <c r="D2072" s="23"/>
      <c r="E2072" s="24">
        <v>395.2</v>
      </c>
      <c r="F2072" s="23"/>
      <c r="G2072" s="23">
        <v>20</v>
      </c>
      <c r="H2072" s="23" t="str">
        <f>VLOOKUP(G2072,Tabelle3[],2,FALSE)</f>
        <v>FB</v>
      </c>
      <c r="I2072" s="23">
        <v>1</v>
      </c>
      <c r="J2072" s="23">
        <v>0.1</v>
      </c>
      <c r="K2072" s="23"/>
      <c r="L2072" s="23">
        <v>4.66</v>
      </c>
      <c r="M2072" s="23"/>
      <c r="N2072" s="25"/>
      <c r="O2072" s="26" t="str">
        <f>_xlfn.IFNA(LOOKUP(A2072,Gewichte!A2095:A4964,Gewichte!B2095:B2333),"")</f>
        <v/>
      </c>
    </row>
    <row r="2073" spans="1:15" x14ac:dyDescent="0.3">
      <c r="A2073" s="31" t="s">
        <v>5340</v>
      </c>
      <c r="B2073" s="23">
        <v>218</v>
      </c>
      <c r="C2073" s="23" t="s">
        <v>5335</v>
      </c>
      <c r="D2073" s="23"/>
      <c r="E2073" s="24">
        <v>488.4</v>
      </c>
      <c r="F2073" s="23"/>
      <c r="G2073" s="23">
        <v>20</v>
      </c>
      <c r="H2073" s="23" t="str">
        <f>VLOOKUP(G2073,Tabelle3[],2,FALSE)</f>
        <v>FB</v>
      </c>
      <c r="I2073" s="23">
        <v>1</v>
      </c>
      <c r="J2073" s="23">
        <v>0.1</v>
      </c>
      <c r="K2073" s="23"/>
      <c r="L2073" s="23">
        <v>5.33</v>
      </c>
      <c r="M2073" s="23"/>
      <c r="N2073" s="25"/>
      <c r="O2073" s="26" t="str">
        <f>_xlfn.IFNA(LOOKUP(A2073,Gewichte!A2096:A4965,Gewichte!B2096:B2334),"")</f>
        <v/>
      </c>
    </row>
    <row r="2074" spans="1:15" x14ac:dyDescent="0.3">
      <c r="A2074" s="31" t="s">
        <v>5341</v>
      </c>
      <c r="B2074" s="23">
        <v>218</v>
      </c>
      <c r="C2074" s="23" t="s">
        <v>5335</v>
      </c>
      <c r="D2074" s="23"/>
      <c r="E2074" s="24">
        <v>649.4</v>
      </c>
      <c r="F2074" s="23"/>
      <c r="G2074" s="23">
        <v>20</v>
      </c>
      <c r="H2074" s="23" t="str">
        <f>VLOOKUP(G2074,Tabelle3[],2,FALSE)</f>
        <v>FB</v>
      </c>
      <c r="I2074" s="23">
        <v>1</v>
      </c>
      <c r="J2074" s="23">
        <v>0.1</v>
      </c>
      <c r="K2074" s="23"/>
      <c r="L2074" s="23">
        <v>6.22</v>
      </c>
      <c r="M2074" s="23"/>
      <c r="N2074" s="25"/>
      <c r="O2074" s="26" t="str">
        <f>_xlfn.IFNA(LOOKUP(A2074,Gewichte!A2097:A4966,Gewichte!B2097:B2335),"")</f>
        <v/>
      </c>
    </row>
    <row r="2075" spans="1:15" x14ac:dyDescent="0.3">
      <c r="A2075" s="31" t="s">
        <v>5328</v>
      </c>
      <c r="B2075" s="23">
        <v>218</v>
      </c>
      <c r="C2075" s="23" t="s">
        <v>5329</v>
      </c>
      <c r="D2075" s="23"/>
      <c r="E2075" s="24">
        <v>62.2</v>
      </c>
      <c r="F2075" s="23"/>
      <c r="G2075" s="23">
        <v>20</v>
      </c>
      <c r="H2075" s="23" t="str">
        <f>VLOOKUP(G2075,Tabelle3[],2,FALSE)</f>
        <v>FB</v>
      </c>
      <c r="I2075" s="23">
        <v>1</v>
      </c>
      <c r="J2075" s="23">
        <v>0.1</v>
      </c>
      <c r="K2075" s="23"/>
      <c r="L2075" s="23">
        <v>1</v>
      </c>
      <c r="M2075" s="23"/>
      <c r="N2075" s="25"/>
      <c r="O2075" s="26" t="str">
        <f>_xlfn.IFNA(LOOKUP(A2075,Gewichte!A2086:A4955,Gewichte!B2086:B2324),"")</f>
        <v/>
      </c>
    </row>
    <row r="2076" spans="1:15" x14ac:dyDescent="0.3">
      <c r="A2076" s="31" t="s">
        <v>5330</v>
      </c>
      <c r="B2076" s="23">
        <v>218</v>
      </c>
      <c r="C2076" s="23" t="s">
        <v>5329</v>
      </c>
      <c r="D2076" s="23"/>
      <c r="E2076" s="24">
        <v>71</v>
      </c>
      <c r="F2076" s="23"/>
      <c r="G2076" s="23">
        <v>20</v>
      </c>
      <c r="H2076" s="23" t="str">
        <f>VLOOKUP(G2076,Tabelle3[],2,FALSE)</f>
        <v>FB</v>
      </c>
      <c r="I2076" s="23">
        <v>1</v>
      </c>
      <c r="J2076" s="23">
        <v>0.1</v>
      </c>
      <c r="K2076" s="23"/>
      <c r="L2076" s="23">
        <v>1.1100000000000001</v>
      </c>
      <c r="M2076" s="23"/>
      <c r="N2076" s="25"/>
      <c r="O2076" s="26" t="str">
        <f>_xlfn.IFNA(LOOKUP(A2076,Gewichte!A2087:A4956,Gewichte!B2087:B2325),"")</f>
        <v/>
      </c>
    </row>
    <row r="2077" spans="1:15" x14ac:dyDescent="0.3">
      <c r="A2077" s="31" t="s">
        <v>5345</v>
      </c>
      <c r="B2077" s="23">
        <v>219</v>
      </c>
      <c r="C2077" s="23" t="s">
        <v>5343</v>
      </c>
      <c r="D2077" s="23"/>
      <c r="E2077" s="24">
        <v>167.8</v>
      </c>
      <c r="F2077" s="23"/>
      <c r="G2077" s="23">
        <v>11</v>
      </c>
      <c r="H2077" s="23" t="str">
        <f>VLOOKUP(G2077,Tabelle3[],2,FALSE)</f>
        <v>A</v>
      </c>
      <c r="I2077" s="23">
        <v>1</v>
      </c>
      <c r="J2077" s="23">
        <v>0.1</v>
      </c>
      <c r="K2077" s="23"/>
      <c r="L2077" s="23">
        <v>3.1</v>
      </c>
      <c r="M2077" s="23"/>
      <c r="N2077" s="25"/>
      <c r="O2077" s="26" t="str">
        <f>_xlfn.IFNA(LOOKUP(A2077,Gewichte!A2100:A4969,Gewichte!B2100:B2338),"")</f>
        <v/>
      </c>
    </row>
    <row r="2078" spans="1:15" x14ac:dyDescent="0.3">
      <c r="A2078" s="31" t="s">
        <v>5346</v>
      </c>
      <c r="B2078" s="23">
        <v>219</v>
      </c>
      <c r="C2078" s="23" t="s">
        <v>5343</v>
      </c>
      <c r="D2078" s="23"/>
      <c r="E2078" s="24">
        <v>201.5</v>
      </c>
      <c r="F2078" s="23"/>
      <c r="G2078" s="23">
        <v>11</v>
      </c>
      <c r="H2078" s="23" t="str">
        <f>VLOOKUP(G2078,Tabelle3[],2,FALSE)</f>
        <v>A</v>
      </c>
      <c r="I2078" s="23">
        <v>1</v>
      </c>
      <c r="J2078" s="23">
        <v>0.1</v>
      </c>
      <c r="K2078" s="23"/>
      <c r="L2078" s="23">
        <v>3.7</v>
      </c>
      <c r="M2078" s="23"/>
      <c r="N2078" s="25"/>
      <c r="O2078" s="26" t="str">
        <f>_xlfn.IFNA(LOOKUP(A2078,Gewichte!A2101:A4970,Gewichte!B2101:B2339),"")</f>
        <v/>
      </c>
    </row>
    <row r="2079" spans="1:15" x14ac:dyDescent="0.3">
      <c r="A2079" s="31" t="s">
        <v>5347</v>
      </c>
      <c r="B2079" s="23">
        <v>219</v>
      </c>
      <c r="C2079" s="23" t="s">
        <v>5343</v>
      </c>
      <c r="D2079" s="23"/>
      <c r="E2079" s="24">
        <v>236.2</v>
      </c>
      <c r="F2079" s="23"/>
      <c r="G2079" s="23">
        <v>11</v>
      </c>
      <c r="H2079" s="23" t="str">
        <f>VLOOKUP(G2079,Tabelle3[],2,FALSE)</f>
        <v>A</v>
      </c>
      <c r="I2079" s="23">
        <v>1</v>
      </c>
      <c r="J2079" s="23">
        <v>0.1</v>
      </c>
      <c r="K2079" s="23"/>
      <c r="L2079" s="23">
        <v>4.63</v>
      </c>
      <c r="M2079" s="23"/>
      <c r="N2079" s="25"/>
      <c r="O2079" s="26" t="str">
        <f>_xlfn.IFNA(LOOKUP(A2079,Gewichte!A2102:A4971,Gewichte!B2102:B2340),"")</f>
        <v/>
      </c>
    </row>
    <row r="2080" spans="1:15" x14ac:dyDescent="0.3">
      <c r="A2080" s="31" t="s">
        <v>5348</v>
      </c>
      <c r="B2080" s="23">
        <v>219</v>
      </c>
      <c r="C2080" s="23" t="s">
        <v>5343</v>
      </c>
      <c r="D2080" s="23"/>
      <c r="E2080" s="24">
        <v>328.1</v>
      </c>
      <c r="F2080" s="23"/>
      <c r="G2080" s="23">
        <v>11</v>
      </c>
      <c r="H2080" s="23" t="str">
        <f>VLOOKUP(G2080,Tabelle3[],2,FALSE)</f>
        <v>A</v>
      </c>
      <c r="I2080" s="23">
        <v>1</v>
      </c>
      <c r="J2080" s="23">
        <v>0.1</v>
      </c>
      <c r="K2080" s="23"/>
      <c r="L2080" s="23">
        <v>5.59</v>
      </c>
      <c r="M2080" s="23"/>
      <c r="N2080" s="25"/>
      <c r="O2080" s="26" t="str">
        <f>_xlfn.IFNA(LOOKUP(A2080,Gewichte!A2103:A4972,Gewichte!B2103:B2341),"")</f>
        <v/>
      </c>
    </row>
    <row r="2081" spans="1:15" x14ac:dyDescent="0.3">
      <c r="A2081" s="31" t="s">
        <v>5349</v>
      </c>
      <c r="B2081" s="23">
        <v>219</v>
      </c>
      <c r="C2081" s="23" t="s">
        <v>5343</v>
      </c>
      <c r="D2081" s="23"/>
      <c r="E2081" s="24">
        <v>355.4</v>
      </c>
      <c r="F2081" s="23"/>
      <c r="G2081" s="23">
        <v>11</v>
      </c>
      <c r="H2081" s="23" t="str">
        <f>VLOOKUP(G2081,Tabelle3[],2,FALSE)</f>
        <v>A</v>
      </c>
      <c r="I2081" s="23">
        <v>1</v>
      </c>
      <c r="J2081" s="23">
        <v>0.1</v>
      </c>
      <c r="K2081" s="23"/>
      <c r="L2081" s="23">
        <v>6.86</v>
      </c>
      <c r="M2081" s="23"/>
      <c r="N2081" s="25"/>
      <c r="O2081" s="26" t="str">
        <f>_xlfn.IFNA(LOOKUP(A2081,Gewichte!A2104:A4973,Gewichte!B2104:B2342),"")</f>
        <v/>
      </c>
    </row>
    <row r="2082" spans="1:15" x14ac:dyDescent="0.3">
      <c r="A2082" s="31" t="s">
        <v>5350</v>
      </c>
      <c r="B2082" s="23">
        <v>219</v>
      </c>
      <c r="C2082" s="23" t="s">
        <v>5343</v>
      </c>
      <c r="D2082" s="23"/>
      <c r="E2082" s="24">
        <v>458.7</v>
      </c>
      <c r="F2082" s="23"/>
      <c r="G2082" s="23">
        <v>11</v>
      </c>
      <c r="H2082" s="23" t="str">
        <f>VLOOKUP(G2082,Tabelle3[],2,FALSE)</f>
        <v>A</v>
      </c>
      <c r="I2082" s="23">
        <v>1</v>
      </c>
      <c r="J2082" s="23">
        <v>0.1</v>
      </c>
      <c r="K2082" s="23"/>
      <c r="L2082" s="23">
        <v>7.63</v>
      </c>
      <c r="M2082" s="23"/>
      <c r="N2082" s="25"/>
      <c r="O2082" s="26" t="str">
        <f>_xlfn.IFNA(LOOKUP(A2082,Gewichte!A2105:A4974,Gewichte!B2105:B2343),"")</f>
        <v/>
      </c>
    </row>
    <row r="2083" spans="1:15" x14ac:dyDescent="0.3">
      <c r="A2083" s="31" t="s">
        <v>5351</v>
      </c>
      <c r="B2083" s="23">
        <v>219</v>
      </c>
      <c r="C2083" s="23" t="s">
        <v>5343</v>
      </c>
      <c r="D2083" s="23"/>
      <c r="E2083" s="24">
        <v>497.7</v>
      </c>
      <c r="F2083" s="23"/>
      <c r="G2083" s="23">
        <v>11</v>
      </c>
      <c r="H2083" s="23" t="str">
        <f>VLOOKUP(G2083,Tabelle3[],2,FALSE)</f>
        <v>A</v>
      </c>
      <c r="I2083" s="23">
        <v>1</v>
      </c>
      <c r="J2083" s="23">
        <v>0.1</v>
      </c>
      <c r="K2083" s="23"/>
      <c r="L2083" s="23">
        <v>10.99</v>
      </c>
      <c r="M2083" s="23"/>
      <c r="N2083" s="25"/>
      <c r="O2083" s="26" t="str">
        <f>_xlfn.IFNA(LOOKUP(A2083,Gewichte!A2106:A4975,Gewichte!B2106:B2344),"")</f>
        <v/>
      </c>
    </row>
    <row r="2084" spans="1:15" x14ac:dyDescent="0.3">
      <c r="A2084" s="31" t="s">
        <v>5352</v>
      </c>
      <c r="B2084" s="23">
        <v>219</v>
      </c>
      <c r="C2084" s="23" t="s">
        <v>5343</v>
      </c>
      <c r="D2084" s="23"/>
      <c r="E2084" s="24">
        <v>648.70000000000005</v>
      </c>
      <c r="F2084" s="23"/>
      <c r="G2084" s="23">
        <v>11</v>
      </c>
      <c r="H2084" s="23" t="str">
        <f>VLOOKUP(G2084,Tabelle3[],2,FALSE)</f>
        <v>A</v>
      </c>
      <c r="I2084" s="23">
        <v>1</v>
      </c>
      <c r="J2084" s="23">
        <v>0.1</v>
      </c>
      <c r="K2084" s="23"/>
      <c r="L2084" s="23">
        <v>12.39</v>
      </c>
      <c r="M2084" s="23"/>
      <c r="N2084" s="25"/>
      <c r="O2084" s="26" t="str">
        <f>_xlfn.IFNA(LOOKUP(A2084,Gewichte!A2107:A4976,Gewichte!B2107:B2345),"")</f>
        <v/>
      </c>
    </row>
    <row r="2085" spans="1:15" x14ac:dyDescent="0.3">
      <c r="A2085" s="31" t="s">
        <v>5353</v>
      </c>
      <c r="B2085" s="23">
        <v>219</v>
      </c>
      <c r="C2085" s="23" t="s">
        <v>5343</v>
      </c>
      <c r="D2085" s="23"/>
      <c r="E2085" s="24">
        <v>794.8</v>
      </c>
      <c r="F2085" s="23"/>
      <c r="G2085" s="23">
        <v>11</v>
      </c>
      <c r="H2085" s="23" t="str">
        <f>VLOOKUP(G2085,Tabelle3[],2,FALSE)</f>
        <v>A</v>
      </c>
      <c r="I2085" s="23">
        <v>1</v>
      </c>
      <c r="J2085" s="23">
        <v>0.1</v>
      </c>
      <c r="K2085" s="23"/>
      <c r="L2085" s="23">
        <v>19.579999999999998</v>
      </c>
      <c r="M2085" s="23"/>
      <c r="N2085" s="25"/>
      <c r="O2085" s="26" t="str">
        <f>_xlfn.IFNA(LOOKUP(A2085,Gewichte!A2108:A4977,Gewichte!B2108:B2346),"")</f>
        <v/>
      </c>
    </row>
    <row r="2086" spans="1:15" x14ac:dyDescent="0.3">
      <c r="A2086" s="31" t="s">
        <v>5354</v>
      </c>
      <c r="B2086" s="23">
        <v>219</v>
      </c>
      <c r="C2086" s="23" t="s">
        <v>5343</v>
      </c>
      <c r="D2086" s="23"/>
      <c r="E2086" s="24">
        <v>840.5</v>
      </c>
      <c r="F2086" s="23"/>
      <c r="G2086" s="23">
        <v>11</v>
      </c>
      <c r="H2086" s="23" t="str">
        <f>VLOOKUP(G2086,Tabelle3[],2,FALSE)</f>
        <v>A</v>
      </c>
      <c r="I2086" s="23">
        <v>1</v>
      </c>
      <c r="J2086" s="23">
        <v>0.1</v>
      </c>
      <c r="K2086" s="23"/>
      <c r="L2086" s="23">
        <v>22.24</v>
      </c>
      <c r="M2086" s="23"/>
      <c r="N2086" s="25"/>
      <c r="O2086" s="26" t="str">
        <f>_xlfn.IFNA(LOOKUP(A2086,Gewichte!A2109:A4978,Gewichte!B2109:B2347),"")</f>
        <v/>
      </c>
    </row>
    <row r="2087" spans="1:15" x14ac:dyDescent="0.3">
      <c r="A2087" s="31" t="s">
        <v>5342</v>
      </c>
      <c r="B2087" s="23">
        <v>219</v>
      </c>
      <c r="C2087" s="23" t="s">
        <v>5343</v>
      </c>
      <c r="D2087" s="23"/>
      <c r="E2087" s="24">
        <v>151.69999999999999</v>
      </c>
      <c r="F2087" s="23"/>
      <c r="G2087" s="23">
        <v>11</v>
      </c>
      <c r="H2087" s="23" t="str">
        <f>VLOOKUP(G2087,Tabelle3[],2,FALSE)</f>
        <v>A</v>
      </c>
      <c r="I2087" s="23">
        <v>1</v>
      </c>
      <c r="J2087" s="23">
        <v>0.1</v>
      </c>
      <c r="K2087" s="23"/>
      <c r="L2087" s="23">
        <v>1.7</v>
      </c>
      <c r="M2087" s="23"/>
      <c r="N2087" s="25"/>
      <c r="O2087" s="26" t="str">
        <f>_xlfn.IFNA(LOOKUP(A2087,Gewichte!A2098:A4967,Gewichte!B2098:B2336),"")</f>
        <v/>
      </c>
    </row>
    <row r="2088" spans="1:15" x14ac:dyDescent="0.3">
      <c r="A2088" s="31" t="s">
        <v>5344</v>
      </c>
      <c r="B2088" s="23">
        <v>219</v>
      </c>
      <c r="C2088" s="23" t="s">
        <v>5343</v>
      </c>
      <c r="D2088" s="23"/>
      <c r="E2088" s="24">
        <v>160.69999999999999</v>
      </c>
      <c r="F2088" s="23"/>
      <c r="G2088" s="23">
        <v>11</v>
      </c>
      <c r="H2088" s="23" t="str">
        <f>VLOOKUP(G2088,Tabelle3[],2,FALSE)</f>
        <v>A</v>
      </c>
      <c r="I2088" s="23">
        <v>1</v>
      </c>
      <c r="J2088" s="23">
        <v>0.1</v>
      </c>
      <c r="K2088" s="23"/>
      <c r="L2088" s="23">
        <v>2.6</v>
      </c>
      <c r="M2088" s="23"/>
      <c r="N2088" s="25"/>
      <c r="O2088" s="26" t="str">
        <f>_xlfn.IFNA(LOOKUP(A2088,Gewichte!A2099:A4968,Gewichte!B2099:B2337),"")</f>
        <v/>
      </c>
    </row>
    <row r="2089" spans="1:15" x14ac:dyDescent="0.3">
      <c r="A2089" s="31" t="s">
        <v>5358</v>
      </c>
      <c r="B2089" s="23">
        <v>219</v>
      </c>
      <c r="C2089" s="23" t="s">
        <v>5356</v>
      </c>
      <c r="D2089" s="23"/>
      <c r="E2089" s="24">
        <v>180.7</v>
      </c>
      <c r="F2089" s="23"/>
      <c r="G2089" s="23">
        <v>11</v>
      </c>
      <c r="H2089" s="23" t="str">
        <f>VLOOKUP(G2089,Tabelle3[],2,FALSE)</f>
        <v>A</v>
      </c>
      <c r="I2089" s="23">
        <v>1</v>
      </c>
      <c r="J2089" s="23">
        <v>0.1</v>
      </c>
      <c r="K2089" s="23"/>
      <c r="L2089" s="23">
        <v>3.1</v>
      </c>
      <c r="M2089" s="23"/>
      <c r="N2089" s="25"/>
      <c r="O2089" s="26" t="str">
        <f>_xlfn.IFNA(LOOKUP(A2089,Gewichte!A2112:A4981,Gewichte!B2112:B2350),"")</f>
        <v/>
      </c>
    </row>
    <row r="2090" spans="1:15" x14ac:dyDescent="0.3">
      <c r="A2090" s="31" t="s">
        <v>5359</v>
      </c>
      <c r="B2090" s="23">
        <v>219</v>
      </c>
      <c r="C2090" s="23" t="s">
        <v>5356</v>
      </c>
      <c r="D2090" s="23"/>
      <c r="E2090" s="24">
        <v>217.8</v>
      </c>
      <c r="F2090" s="23"/>
      <c r="G2090" s="23">
        <v>11</v>
      </c>
      <c r="H2090" s="23" t="str">
        <f>VLOOKUP(G2090,Tabelle3[],2,FALSE)</f>
        <v>A</v>
      </c>
      <c r="I2090" s="23">
        <v>1</v>
      </c>
      <c r="J2090" s="23">
        <v>0.1</v>
      </c>
      <c r="K2090" s="23"/>
      <c r="L2090" s="23">
        <v>3.7</v>
      </c>
      <c r="M2090" s="23"/>
      <c r="N2090" s="25"/>
      <c r="O2090" s="26" t="str">
        <f>_xlfn.IFNA(LOOKUP(A2090,Gewichte!A2113:A4982,Gewichte!B2113:B2351),"")</f>
        <v/>
      </c>
    </row>
    <row r="2091" spans="1:15" x14ac:dyDescent="0.3">
      <c r="A2091" s="31" t="s">
        <v>5360</v>
      </c>
      <c r="B2091" s="23">
        <v>219</v>
      </c>
      <c r="C2091" s="23" t="s">
        <v>5356</v>
      </c>
      <c r="D2091" s="23"/>
      <c r="E2091" s="24">
        <v>259</v>
      </c>
      <c r="F2091" s="23"/>
      <c r="G2091" s="23">
        <v>11</v>
      </c>
      <c r="H2091" s="23" t="str">
        <f>VLOOKUP(G2091,Tabelle3[],2,FALSE)</f>
        <v>A</v>
      </c>
      <c r="I2091" s="23">
        <v>1</v>
      </c>
      <c r="J2091" s="23">
        <v>0.1</v>
      </c>
      <c r="K2091" s="23"/>
      <c r="L2091" s="23">
        <v>4.63</v>
      </c>
      <c r="M2091" s="23"/>
      <c r="N2091" s="25"/>
      <c r="O2091" s="26" t="str">
        <f>_xlfn.IFNA(LOOKUP(A2091,Gewichte!A2114:A4983,Gewichte!B2114:B2352),"")</f>
        <v/>
      </c>
    </row>
    <row r="2092" spans="1:15" x14ac:dyDescent="0.3">
      <c r="A2092" s="31" t="s">
        <v>5361</v>
      </c>
      <c r="B2092" s="23">
        <v>219</v>
      </c>
      <c r="C2092" s="23" t="s">
        <v>5343</v>
      </c>
      <c r="D2092" s="23"/>
      <c r="E2092" s="24">
        <v>351.2</v>
      </c>
      <c r="F2092" s="23"/>
      <c r="G2092" s="23">
        <v>11</v>
      </c>
      <c r="H2092" s="23" t="str">
        <f>VLOOKUP(G2092,Tabelle3[],2,FALSE)</f>
        <v>A</v>
      </c>
      <c r="I2092" s="23">
        <v>1</v>
      </c>
      <c r="J2092" s="23">
        <v>0.1</v>
      </c>
      <c r="K2092" s="23"/>
      <c r="L2092" s="23">
        <v>5.59</v>
      </c>
      <c r="M2092" s="23"/>
      <c r="N2092" s="25"/>
      <c r="O2092" s="26" t="str">
        <f>_xlfn.IFNA(LOOKUP(A2092,Gewichte!A2115:A4984,Gewichte!B2115:B2353),"")</f>
        <v/>
      </c>
    </row>
    <row r="2093" spans="1:15" x14ac:dyDescent="0.3">
      <c r="A2093" s="31" t="s">
        <v>5362</v>
      </c>
      <c r="B2093" s="23">
        <v>219</v>
      </c>
      <c r="C2093" s="23" t="s">
        <v>5356</v>
      </c>
      <c r="D2093" s="23"/>
      <c r="E2093" s="24">
        <v>378.5</v>
      </c>
      <c r="F2093" s="23"/>
      <c r="G2093" s="23">
        <v>11</v>
      </c>
      <c r="H2093" s="23" t="str">
        <f>VLOOKUP(G2093,Tabelle3[],2,FALSE)</f>
        <v>A</v>
      </c>
      <c r="I2093" s="23">
        <v>1</v>
      </c>
      <c r="J2093" s="23">
        <v>0.1</v>
      </c>
      <c r="K2093" s="23"/>
      <c r="L2093" s="23">
        <v>6.86</v>
      </c>
      <c r="M2093" s="23"/>
      <c r="N2093" s="25"/>
      <c r="O2093" s="26" t="str">
        <f>_xlfn.IFNA(LOOKUP(A2093,Gewichte!A2116:A4985,Gewichte!B2116:B2354),"")</f>
        <v/>
      </c>
    </row>
    <row r="2094" spans="1:15" x14ac:dyDescent="0.3">
      <c r="A2094" s="31" t="s">
        <v>5363</v>
      </c>
      <c r="B2094" s="23">
        <v>219</v>
      </c>
      <c r="C2094" s="23" t="s">
        <v>5356</v>
      </c>
      <c r="D2094" s="23"/>
      <c r="E2094" s="24">
        <v>489.1</v>
      </c>
      <c r="F2094" s="23"/>
      <c r="G2094" s="23">
        <v>11</v>
      </c>
      <c r="H2094" s="23" t="str">
        <f>VLOOKUP(G2094,Tabelle3[],2,FALSE)</f>
        <v>A</v>
      </c>
      <c r="I2094" s="23">
        <v>1</v>
      </c>
      <c r="J2094" s="23">
        <v>0.1</v>
      </c>
      <c r="K2094" s="23"/>
      <c r="L2094" s="23">
        <v>7.63</v>
      </c>
      <c r="M2094" s="23"/>
      <c r="N2094" s="25"/>
      <c r="O2094" s="26" t="str">
        <f>_xlfn.IFNA(LOOKUP(A2094,Gewichte!A2117:A4986,Gewichte!B2117:B2355),"")</f>
        <v/>
      </c>
    </row>
    <row r="2095" spans="1:15" x14ac:dyDescent="0.3">
      <c r="A2095" s="31" t="s">
        <v>5364</v>
      </c>
      <c r="B2095" s="23">
        <v>219</v>
      </c>
      <c r="C2095" s="23" t="s">
        <v>5356</v>
      </c>
      <c r="D2095" s="23"/>
      <c r="E2095" s="24">
        <v>528.1</v>
      </c>
      <c r="F2095" s="23"/>
      <c r="G2095" s="23">
        <v>11</v>
      </c>
      <c r="H2095" s="23" t="str">
        <f>VLOOKUP(G2095,Tabelle3[],2,FALSE)</f>
        <v>A</v>
      </c>
      <c r="I2095" s="23">
        <v>1</v>
      </c>
      <c r="J2095" s="23">
        <v>0.1</v>
      </c>
      <c r="K2095" s="23"/>
      <c r="L2095" s="23">
        <v>10.99</v>
      </c>
      <c r="M2095" s="23"/>
      <c r="N2095" s="25"/>
      <c r="O2095" s="26" t="str">
        <f>_xlfn.IFNA(LOOKUP(A2095,Gewichte!A2118:A4987,Gewichte!B2118:B2356),"")</f>
        <v/>
      </c>
    </row>
    <row r="2096" spans="1:15" x14ac:dyDescent="0.3">
      <c r="A2096" s="31" t="s">
        <v>5365</v>
      </c>
      <c r="B2096" s="23">
        <v>219</v>
      </c>
      <c r="C2096" s="23" t="s">
        <v>5356</v>
      </c>
      <c r="D2096" s="23"/>
      <c r="E2096" s="24">
        <v>679.1</v>
      </c>
      <c r="F2096" s="23"/>
      <c r="G2096" s="23">
        <v>11</v>
      </c>
      <c r="H2096" s="23" t="str">
        <f>VLOOKUP(G2096,Tabelle3[],2,FALSE)</f>
        <v>A</v>
      </c>
      <c r="I2096" s="23">
        <v>1</v>
      </c>
      <c r="J2096" s="23">
        <v>0.1</v>
      </c>
      <c r="K2096" s="23"/>
      <c r="L2096" s="23">
        <v>12.39</v>
      </c>
      <c r="M2096" s="23"/>
      <c r="N2096" s="25"/>
      <c r="O2096" s="26" t="str">
        <f>_xlfn.IFNA(LOOKUP(A2096,Gewichte!A2119:A4988,Gewichte!B2119:B2357),"")</f>
        <v/>
      </c>
    </row>
    <row r="2097" spans="1:15" x14ac:dyDescent="0.3">
      <c r="A2097" s="31" t="s">
        <v>5366</v>
      </c>
      <c r="B2097" s="23">
        <v>219</v>
      </c>
      <c r="C2097" s="23" t="s">
        <v>5356</v>
      </c>
      <c r="D2097" s="23"/>
      <c r="E2097" s="24">
        <v>945.2</v>
      </c>
      <c r="F2097" s="23"/>
      <c r="G2097" s="23">
        <v>11</v>
      </c>
      <c r="H2097" s="23" t="str">
        <f>VLOOKUP(G2097,Tabelle3[],2,FALSE)</f>
        <v>A</v>
      </c>
      <c r="I2097" s="23">
        <v>1</v>
      </c>
      <c r="J2097" s="23">
        <v>0.1</v>
      </c>
      <c r="K2097" s="23"/>
      <c r="L2097" s="23">
        <v>19.579999999999998</v>
      </c>
      <c r="M2097" s="23"/>
      <c r="N2097" s="25"/>
      <c r="O2097" s="26" t="str">
        <f>_xlfn.IFNA(LOOKUP(A2097,Gewichte!A2120:A4989,Gewichte!B2120:B2358),"")</f>
        <v/>
      </c>
    </row>
    <row r="2098" spans="1:15" x14ac:dyDescent="0.3">
      <c r="A2098" s="31" t="s">
        <v>5367</v>
      </c>
      <c r="B2098" s="23">
        <v>219</v>
      </c>
      <c r="C2098" s="23" t="s">
        <v>5356</v>
      </c>
      <c r="D2098" s="23"/>
      <c r="E2098" s="24">
        <v>972.8</v>
      </c>
      <c r="F2098" s="23"/>
      <c r="G2098" s="23">
        <v>11</v>
      </c>
      <c r="H2098" s="23" t="str">
        <f>VLOOKUP(G2098,Tabelle3[],2,FALSE)</f>
        <v>A</v>
      </c>
      <c r="I2098" s="23">
        <v>1</v>
      </c>
      <c r="J2098" s="23">
        <v>0.1</v>
      </c>
      <c r="K2098" s="23"/>
      <c r="L2098" s="23">
        <v>22.24</v>
      </c>
      <c r="M2098" s="23"/>
      <c r="N2098" s="25"/>
      <c r="O2098" s="26" t="str">
        <f>_xlfn.IFNA(LOOKUP(A2098,Gewichte!A2121:A4990,Gewichte!B2121:B2359),"")</f>
        <v/>
      </c>
    </row>
    <row r="2099" spans="1:15" x14ac:dyDescent="0.3">
      <c r="A2099" s="31" t="s">
        <v>5355</v>
      </c>
      <c r="B2099" s="23">
        <v>219</v>
      </c>
      <c r="C2099" s="23" t="s">
        <v>5356</v>
      </c>
      <c r="D2099" s="23"/>
      <c r="E2099" s="24">
        <v>164.5</v>
      </c>
      <c r="F2099" s="23"/>
      <c r="G2099" s="23">
        <v>11</v>
      </c>
      <c r="H2099" s="23" t="str">
        <f>VLOOKUP(G2099,Tabelle3[],2,FALSE)</f>
        <v>A</v>
      </c>
      <c r="I2099" s="23">
        <v>1</v>
      </c>
      <c r="J2099" s="23">
        <v>0.1</v>
      </c>
      <c r="K2099" s="23"/>
      <c r="L2099" s="23">
        <v>1.7</v>
      </c>
      <c r="M2099" s="23"/>
      <c r="N2099" s="25"/>
      <c r="O2099" s="26" t="str">
        <f>_xlfn.IFNA(LOOKUP(A2099,Gewichte!A2110:A4979,Gewichte!B2110:B2348),"")</f>
        <v/>
      </c>
    </row>
    <row r="2100" spans="1:15" x14ac:dyDescent="0.3">
      <c r="A2100" s="31" t="s">
        <v>5357</v>
      </c>
      <c r="B2100" s="23">
        <v>219</v>
      </c>
      <c r="C2100" s="23" t="s">
        <v>5356</v>
      </c>
      <c r="D2100" s="23"/>
      <c r="E2100" s="24">
        <v>173.5</v>
      </c>
      <c r="F2100" s="23"/>
      <c r="G2100" s="23">
        <v>11</v>
      </c>
      <c r="H2100" s="23" t="str">
        <f>VLOOKUP(G2100,Tabelle3[],2,FALSE)</f>
        <v>A</v>
      </c>
      <c r="I2100" s="23">
        <v>1</v>
      </c>
      <c r="J2100" s="23">
        <v>0.1</v>
      </c>
      <c r="K2100" s="23"/>
      <c r="L2100" s="23">
        <v>2.6</v>
      </c>
      <c r="M2100" s="23"/>
      <c r="N2100" s="25"/>
      <c r="O2100" s="26" t="str">
        <f>_xlfn.IFNA(LOOKUP(A2100,Gewichte!A2111:A4980,Gewichte!B2111:B2349),"")</f>
        <v/>
      </c>
    </row>
    <row r="2101" spans="1:15" x14ac:dyDescent="0.3">
      <c r="A2101" s="31" t="s">
        <v>5371</v>
      </c>
      <c r="B2101" s="23">
        <v>219</v>
      </c>
      <c r="C2101" s="23" t="s">
        <v>5369</v>
      </c>
      <c r="D2101" s="23"/>
      <c r="E2101" s="24">
        <v>156.5</v>
      </c>
      <c r="F2101" s="23"/>
      <c r="G2101" s="23">
        <v>20</v>
      </c>
      <c r="H2101" s="23" t="str">
        <f>VLOOKUP(G2101,Tabelle3[],2,FALSE)</f>
        <v>FB</v>
      </c>
      <c r="I2101" s="23">
        <v>1</v>
      </c>
      <c r="J2101" s="23">
        <v>0.1</v>
      </c>
      <c r="K2101" s="23"/>
      <c r="L2101" s="23">
        <v>1.83</v>
      </c>
      <c r="M2101" s="23"/>
      <c r="N2101" s="25"/>
      <c r="O2101" s="26" t="str">
        <f>_xlfn.IFNA(LOOKUP(A2101,Gewichte!A2124:A4993,Gewichte!B2124:B2362),"")</f>
        <v/>
      </c>
    </row>
    <row r="2102" spans="1:15" x14ac:dyDescent="0.3">
      <c r="A2102" s="31" t="s">
        <v>5372</v>
      </c>
      <c r="B2102" s="23">
        <v>219</v>
      </c>
      <c r="C2102" s="23" t="s">
        <v>5369</v>
      </c>
      <c r="D2102" s="23"/>
      <c r="E2102" s="24">
        <v>194.3</v>
      </c>
      <c r="F2102" s="23"/>
      <c r="G2102" s="23">
        <v>20</v>
      </c>
      <c r="H2102" s="23" t="str">
        <f>VLOOKUP(G2102,Tabelle3[],2,FALSE)</f>
        <v>FB</v>
      </c>
      <c r="I2102" s="23">
        <v>1</v>
      </c>
      <c r="J2102" s="23">
        <v>0.1</v>
      </c>
      <c r="K2102" s="23"/>
      <c r="L2102" s="23">
        <v>2.33</v>
      </c>
      <c r="M2102" s="23"/>
      <c r="N2102" s="25"/>
      <c r="O2102" s="26" t="str">
        <f>_xlfn.IFNA(LOOKUP(A2102,Gewichte!A2125:A4994,Gewichte!B2125:B2363),"")</f>
        <v/>
      </c>
    </row>
    <row r="2103" spans="1:15" x14ac:dyDescent="0.3">
      <c r="A2103" s="31" t="s">
        <v>5373</v>
      </c>
      <c r="B2103" s="23">
        <v>219</v>
      </c>
      <c r="C2103" s="23" t="s">
        <v>5369</v>
      </c>
      <c r="D2103" s="23"/>
      <c r="E2103" s="24">
        <v>249.8</v>
      </c>
      <c r="F2103" s="23"/>
      <c r="G2103" s="23">
        <v>20</v>
      </c>
      <c r="H2103" s="23" t="str">
        <f>VLOOKUP(G2103,Tabelle3[],2,FALSE)</f>
        <v>FB</v>
      </c>
      <c r="I2103" s="23">
        <v>1</v>
      </c>
      <c r="J2103" s="23">
        <v>0.1</v>
      </c>
      <c r="K2103" s="23"/>
      <c r="L2103" s="23">
        <v>3</v>
      </c>
      <c r="M2103" s="23"/>
      <c r="N2103" s="25"/>
      <c r="O2103" s="26" t="str">
        <f>_xlfn.IFNA(LOOKUP(A2103,Gewichte!A2126:A4995,Gewichte!B2126:B2364),"")</f>
        <v/>
      </c>
    </row>
    <row r="2104" spans="1:15" x14ac:dyDescent="0.3">
      <c r="A2104" s="31" t="s">
        <v>5374</v>
      </c>
      <c r="B2104" s="23">
        <v>219</v>
      </c>
      <c r="C2104" s="23" t="s">
        <v>5369</v>
      </c>
      <c r="D2104" s="23"/>
      <c r="E2104" s="24">
        <v>341.9</v>
      </c>
      <c r="F2104" s="23"/>
      <c r="G2104" s="23">
        <v>20</v>
      </c>
      <c r="H2104" s="23" t="str">
        <f>VLOOKUP(G2104,Tabelle3[],2,FALSE)</f>
        <v>FB</v>
      </c>
      <c r="I2104" s="23">
        <v>1</v>
      </c>
      <c r="J2104" s="23">
        <v>0.1</v>
      </c>
      <c r="K2104" s="23"/>
      <c r="L2104" s="23">
        <v>3.66</v>
      </c>
      <c r="M2104" s="23"/>
      <c r="N2104" s="25"/>
      <c r="O2104" s="26" t="str">
        <f>_xlfn.IFNA(LOOKUP(A2104,Gewichte!A2127:A4996,Gewichte!B2127:B2365),"")</f>
        <v/>
      </c>
    </row>
    <row r="2105" spans="1:15" x14ac:dyDescent="0.3">
      <c r="A2105" s="31" t="s">
        <v>5375</v>
      </c>
      <c r="B2105" s="23">
        <v>219</v>
      </c>
      <c r="C2105" s="23" t="s">
        <v>5369</v>
      </c>
      <c r="D2105" s="23"/>
      <c r="E2105" s="24">
        <v>371.9</v>
      </c>
      <c r="F2105" s="23"/>
      <c r="G2105" s="23">
        <v>20</v>
      </c>
      <c r="H2105" s="23" t="str">
        <f>VLOOKUP(G2105,Tabelle3[],2,FALSE)</f>
        <v>FB</v>
      </c>
      <c r="I2105" s="23">
        <v>1</v>
      </c>
      <c r="J2105" s="23">
        <v>0.1</v>
      </c>
      <c r="K2105" s="23"/>
      <c r="L2105" s="23">
        <v>4.16</v>
      </c>
      <c r="M2105" s="23"/>
      <c r="N2105" s="25"/>
      <c r="O2105" s="26" t="str">
        <f>_xlfn.IFNA(LOOKUP(A2105,Gewichte!A2128:A4997,Gewichte!B2128:B2366),"")</f>
        <v/>
      </c>
    </row>
    <row r="2106" spans="1:15" x14ac:dyDescent="0.3">
      <c r="A2106" s="31" t="s">
        <v>5376</v>
      </c>
      <c r="B2106" s="23">
        <v>219</v>
      </c>
      <c r="C2106" s="23" t="s">
        <v>5369</v>
      </c>
      <c r="D2106" s="23"/>
      <c r="E2106" s="24">
        <v>466.2</v>
      </c>
      <c r="F2106" s="23"/>
      <c r="G2106" s="23">
        <v>20</v>
      </c>
      <c r="H2106" s="23" t="str">
        <f>VLOOKUP(G2106,Tabelle3[],2,FALSE)</f>
        <v>FB</v>
      </c>
      <c r="I2106" s="23">
        <v>1</v>
      </c>
      <c r="J2106" s="23">
        <v>0.1</v>
      </c>
      <c r="K2106" s="23"/>
      <c r="L2106" s="23">
        <v>4.66</v>
      </c>
      <c r="M2106" s="23"/>
      <c r="N2106" s="25"/>
      <c r="O2106" s="26" t="str">
        <f>_xlfn.IFNA(LOOKUP(A2106,Gewichte!A2129:A4998,Gewichte!B2129:B2367),"")</f>
        <v/>
      </c>
    </row>
    <row r="2107" spans="1:15" x14ac:dyDescent="0.3">
      <c r="A2107" s="31" t="s">
        <v>5377</v>
      </c>
      <c r="B2107" s="23">
        <v>219</v>
      </c>
      <c r="C2107" s="23" t="s">
        <v>5369</v>
      </c>
      <c r="D2107" s="23"/>
      <c r="E2107" s="24">
        <v>519.5</v>
      </c>
      <c r="F2107" s="23"/>
      <c r="G2107" s="23">
        <v>20</v>
      </c>
      <c r="H2107" s="23" t="str">
        <f>VLOOKUP(G2107,Tabelle3[],2,FALSE)</f>
        <v>FB</v>
      </c>
      <c r="I2107" s="23">
        <v>1</v>
      </c>
      <c r="J2107" s="23">
        <v>0.1</v>
      </c>
      <c r="K2107" s="23"/>
      <c r="L2107" s="23">
        <v>5.49</v>
      </c>
      <c r="M2107" s="23"/>
      <c r="N2107" s="25"/>
      <c r="O2107" s="26" t="str">
        <f>_xlfn.IFNA(LOOKUP(A2107,Gewichte!A2130:A4999,Gewichte!B2130:B2368),"")</f>
        <v/>
      </c>
    </row>
    <row r="2108" spans="1:15" x14ac:dyDescent="0.3">
      <c r="A2108" s="31" t="s">
        <v>5378</v>
      </c>
      <c r="B2108" s="23">
        <v>219</v>
      </c>
      <c r="C2108" s="23" t="s">
        <v>5369</v>
      </c>
      <c r="D2108" s="23"/>
      <c r="E2108" s="24">
        <v>860.3</v>
      </c>
      <c r="F2108" s="23"/>
      <c r="G2108" s="23">
        <v>20</v>
      </c>
      <c r="H2108" s="23" t="str">
        <f>VLOOKUP(G2108,Tabelle3[],2,FALSE)</f>
        <v>FB</v>
      </c>
      <c r="I2108" s="23">
        <v>1</v>
      </c>
      <c r="J2108" s="23">
        <v>0.1</v>
      </c>
      <c r="K2108" s="23"/>
      <c r="L2108" s="23">
        <v>6.99</v>
      </c>
      <c r="M2108" s="23"/>
      <c r="N2108" s="25"/>
      <c r="O2108" s="26" t="str">
        <f>_xlfn.IFNA(LOOKUP(A2108,Gewichte!A2131:A5000,Gewichte!B2131:B2369),"")</f>
        <v/>
      </c>
    </row>
    <row r="2109" spans="1:15" x14ac:dyDescent="0.3">
      <c r="A2109" s="31" t="s">
        <v>5379</v>
      </c>
      <c r="B2109" s="23">
        <v>219</v>
      </c>
      <c r="C2109" s="23" t="s">
        <v>5369</v>
      </c>
      <c r="D2109" s="23"/>
      <c r="E2109" s="24">
        <v>1000.1</v>
      </c>
      <c r="F2109" s="23"/>
      <c r="G2109" s="23">
        <v>20</v>
      </c>
      <c r="H2109" s="23" t="str">
        <f>VLOOKUP(G2109,Tabelle3[],2,FALSE)</f>
        <v>FB</v>
      </c>
      <c r="I2109" s="23">
        <v>1</v>
      </c>
      <c r="J2109" s="23">
        <v>0.1</v>
      </c>
      <c r="K2109" s="23"/>
      <c r="L2109" s="23">
        <v>7.99</v>
      </c>
      <c r="M2109" s="23"/>
      <c r="N2109" s="25"/>
      <c r="O2109" s="26" t="str">
        <f>_xlfn.IFNA(LOOKUP(A2109,Gewichte!A2132:A5001,Gewichte!B2132:B2370),"")</f>
        <v/>
      </c>
    </row>
    <row r="2110" spans="1:15" x14ac:dyDescent="0.3">
      <c r="A2110" s="31" t="s">
        <v>5380</v>
      </c>
      <c r="B2110" s="23">
        <v>219</v>
      </c>
      <c r="C2110" s="23" t="s">
        <v>5369</v>
      </c>
      <c r="D2110" s="23"/>
      <c r="E2110" s="24">
        <v>1126.7</v>
      </c>
      <c r="F2110" s="23"/>
      <c r="G2110" s="23">
        <v>20</v>
      </c>
      <c r="H2110" s="23" t="str">
        <f>VLOOKUP(G2110,Tabelle3[],2,FALSE)</f>
        <v>FB</v>
      </c>
      <c r="I2110" s="23">
        <v>1</v>
      </c>
      <c r="J2110" s="23">
        <v>0.1</v>
      </c>
      <c r="K2110" s="23"/>
      <c r="L2110" s="23">
        <v>9.32</v>
      </c>
      <c r="M2110" s="23"/>
      <c r="N2110" s="25"/>
      <c r="O2110" s="26" t="str">
        <f>_xlfn.IFNA(LOOKUP(A2110,Gewichte!A2133:A5002,Gewichte!B2133:B2371),"")</f>
        <v/>
      </c>
    </row>
    <row r="2111" spans="1:15" x14ac:dyDescent="0.3">
      <c r="A2111" s="31" t="s">
        <v>5368</v>
      </c>
      <c r="B2111" s="23">
        <v>219</v>
      </c>
      <c r="C2111" s="23" t="s">
        <v>5369</v>
      </c>
      <c r="D2111" s="23"/>
      <c r="E2111" s="24">
        <v>82.1</v>
      </c>
      <c r="F2111" s="23"/>
      <c r="G2111" s="23">
        <v>20</v>
      </c>
      <c r="H2111" s="23" t="str">
        <f>VLOOKUP(G2111,Tabelle3[],2,FALSE)</f>
        <v>FB</v>
      </c>
      <c r="I2111" s="23">
        <v>1</v>
      </c>
      <c r="J2111" s="23">
        <v>0.1</v>
      </c>
      <c r="K2111" s="23"/>
      <c r="L2111" s="23">
        <v>1.5</v>
      </c>
      <c r="M2111" s="23"/>
      <c r="N2111" s="25"/>
      <c r="O2111" s="26" t="str">
        <f>_xlfn.IFNA(LOOKUP(A2111,Gewichte!A2122:A4991,Gewichte!B2122:B2360),"")</f>
        <v/>
      </c>
    </row>
    <row r="2112" spans="1:15" x14ac:dyDescent="0.3">
      <c r="A2112" s="31" t="s">
        <v>5370</v>
      </c>
      <c r="B2112" s="23">
        <v>219</v>
      </c>
      <c r="C2112" s="23" t="s">
        <v>5369</v>
      </c>
      <c r="D2112" s="23"/>
      <c r="E2112" s="24">
        <v>143.19999999999999</v>
      </c>
      <c r="F2112" s="23"/>
      <c r="G2112" s="23">
        <v>20</v>
      </c>
      <c r="H2112" s="23" t="str">
        <f>VLOOKUP(G2112,Tabelle3[],2,FALSE)</f>
        <v>FB</v>
      </c>
      <c r="I2112" s="23">
        <v>1</v>
      </c>
      <c r="J2112" s="23">
        <v>0.1</v>
      </c>
      <c r="K2112" s="23"/>
      <c r="L2112" s="23">
        <v>1.1100000000000001</v>
      </c>
      <c r="M2112" s="23"/>
      <c r="N2112" s="25"/>
      <c r="O2112" s="26" t="str">
        <f>_xlfn.IFNA(LOOKUP(A2112,Gewichte!A2123:A4992,Gewichte!B2123:B2361),"")</f>
        <v/>
      </c>
    </row>
    <row r="2113" spans="1:15" x14ac:dyDescent="0.3">
      <c r="A2113" s="31" t="s">
        <v>5384</v>
      </c>
      <c r="B2113" s="23">
        <v>220</v>
      </c>
      <c r="C2113" s="23" t="s">
        <v>5382</v>
      </c>
      <c r="D2113" s="23"/>
      <c r="E2113" s="24">
        <v>206.6</v>
      </c>
      <c r="F2113" s="23"/>
      <c r="G2113" s="23">
        <v>11</v>
      </c>
      <c r="H2113" s="23" t="str">
        <f>VLOOKUP(G2113,Tabelle3[],2,FALSE)</f>
        <v>A</v>
      </c>
      <c r="I2113" s="23">
        <v>1</v>
      </c>
      <c r="J2113" s="23">
        <v>0.1</v>
      </c>
      <c r="K2113" s="23"/>
      <c r="L2113" s="23">
        <v>4.13</v>
      </c>
      <c r="M2113" s="23"/>
      <c r="N2113" s="25"/>
      <c r="O2113" s="26" t="str">
        <f>_xlfn.IFNA(LOOKUP(A2113,Gewichte!A2136:A5005,Gewichte!B2136:B2374),"")</f>
        <v/>
      </c>
    </row>
    <row r="2114" spans="1:15" x14ac:dyDescent="0.3">
      <c r="A2114" s="31" t="s">
        <v>5385</v>
      </c>
      <c r="B2114" s="23">
        <v>220</v>
      </c>
      <c r="C2114" s="23" t="s">
        <v>5382</v>
      </c>
      <c r="D2114" s="23"/>
      <c r="E2114" s="24">
        <v>250.4</v>
      </c>
      <c r="F2114" s="23"/>
      <c r="G2114" s="23">
        <v>11</v>
      </c>
      <c r="H2114" s="23" t="str">
        <f>VLOOKUP(G2114,Tabelle3[],2,FALSE)</f>
        <v>A</v>
      </c>
      <c r="I2114" s="23">
        <v>1</v>
      </c>
      <c r="J2114" s="23">
        <v>0.1</v>
      </c>
      <c r="K2114" s="23"/>
      <c r="L2114" s="23">
        <v>4.93</v>
      </c>
      <c r="M2114" s="23"/>
      <c r="N2114" s="25"/>
      <c r="O2114" s="26" t="str">
        <f>_xlfn.IFNA(LOOKUP(A2114,Gewichte!A2137:A5006,Gewichte!B2137:B2375),"")</f>
        <v/>
      </c>
    </row>
    <row r="2115" spans="1:15" x14ac:dyDescent="0.3">
      <c r="A2115" s="31" t="s">
        <v>5386</v>
      </c>
      <c r="B2115" s="23">
        <v>220</v>
      </c>
      <c r="C2115" s="23" t="s">
        <v>5382</v>
      </c>
      <c r="D2115" s="23"/>
      <c r="E2115" s="24">
        <v>289.89999999999998</v>
      </c>
      <c r="F2115" s="23"/>
      <c r="G2115" s="23">
        <v>11</v>
      </c>
      <c r="H2115" s="23" t="str">
        <f>VLOOKUP(G2115,Tabelle3[],2,FALSE)</f>
        <v>A</v>
      </c>
      <c r="I2115" s="23">
        <v>1</v>
      </c>
      <c r="J2115" s="23">
        <v>0.1</v>
      </c>
      <c r="K2115" s="23"/>
      <c r="L2115" s="23">
        <v>6.17</v>
      </c>
      <c r="M2115" s="23"/>
      <c r="N2115" s="25"/>
      <c r="O2115" s="26" t="str">
        <f>_xlfn.IFNA(LOOKUP(A2115,Gewichte!A2138:A5007,Gewichte!B2138:B2376),"")</f>
        <v/>
      </c>
    </row>
    <row r="2116" spans="1:15" x14ac:dyDescent="0.3">
      <c r="A2116" s="31" t="s">
        <v>5387</v>
      </c>
      <c r="B2116" s="23">
        <v>220</v>
      </c>
      <c r="C2116" s="23" t="s">
        <v>5382</v>
      </c>
      <c r="D2116" s="23"/>
      <c r="E2116" s="24">
        <v>395.6</v>
      </c>
      <c r="F2116" s="23"/>
      <c r="G2116" s="23">
        <v>11</v>
      </c>
      <c r="H2116" s="23" t="str">
        <f>VLOOKUP(G2116,Tabelle3[],2,FALSE)</f>
        <v>A</v>
      </c>
      <c r="I2116" s="23">
        <v>1</v>
      </c>
      <c r="J2116" s="23">
        <v>0.1</v>
      </c>
      <c r="K2116" s="23"/>
      <c r="L2116" s="23">
        <v>7.46</v>
      </c>
      <c r="M2116" s="23"/>
      <c r="N2116" s="25"/>
      <c r="O2116" s="26" t="str">
        <f>_xlfn.IFNA(LOOKUP(A2116,Gewichte!A2139:A5008,Gewichte!B2139:B2377),"")</f>
        <v/>
      </c>
    </row>
    <row r="2117" spans="1:15" x14ac:dyDescent="0.3">
      <c r="A2117" s="31" t="s">
        <v>5388</v>
      </c>
      <c r="B2117" s="23">
        <v>220</v>
      </c>
      <c r="C2117" s="23" t="s">
        <v>5382</v>
      </c>
      <c r="D2117" s="23"/>
      <c r="E2117" s="24">
        <v>431.2</v>
      </c>
      <c r="F2117" s="23"/>
      <c r="G2117" s="23">
        <v>11</v>
      </c>
      <c r="H2117" s="23" t="str">
        <f>VLOOKUP(G2117,Tabelle3[],2,FALSE)</f>
        <v>A</v>
      </c>
      <c r="I2117" s="23">
        <v>1</v>
      </c>
      <c r="J2117" s="23">
        <v>0.1</v>
      </c>
      <c r="K2117" s="23"/>
      <c r="L2117" s="23">
        <v>9.15</v>
      </c>
      <c r="M2117" s="23"/>
      <c r="N2117" s="25"/>
      <c r="O2117" s="26" t="str">
        <f>_xlfn.IFNA(LOOKUP(A2117,Gewichte!A2140:A5009,Gewichte!B2140:B2378),"")</f>
        <v/>
      </c>
    </row>
    <row r="2118" spans="1:15" x14ac:dyDescent="0.3">
      <c r="A2118" s="31" t="s">
        <v>5389</v>
      </c>
      <c r="B2118" s="23">
        <v>220</v>
      </c>
      <c r="C2118" s="23" t="s">
        <v>5382</v>
      </c>
      <c r="D2118" s="23"/>
      <c r="E2118" s="24">
        <v>567</v>
      </c>
      <c r="F2118" s="23"/>
      <c r="G2118" s="23">
        <v>11</v>
      </c>
      <c r="H2118" s="23" t="str">
        <f>VLOOKUP(G2118,Tabelle3[],2,FALSE)</f>
        <v>A</v>
      </c>
      <c r="I2118" s="23">
        <v>1</v>
      </c>
      <c r="J2118" s="23">
        <v>0.1</v>
      </c>
      <c r="K2118" s="23"/>
      <c r="L2118" s="23">
        <v>10.17</v>
      </c>
      <c r="M2118" s="23"/>
      <c r="N2118" s="25"/>
      <c r="O2118" s="26" t="str">
        <f>_xlfn.IFNA(LOOKUP(A2118,Gewichte!A2141:A5010,Gewichte!B2141:B2379),"")</f>
        <v/>
      </c>
    </row>
    <row r="2119" spans="1:15" x14ac:dyDescent="0.3">
      <c r="A2119" s="31" t="s">
        <v>5390</v>
      </c>
      <c r="B2119" s="23">
        <v>220</v>
      </c>
      <c r="C2119" s="23" t="s">
        <v>5382</v>
      </c>
      <c r="D2119" s="23"/>
      <c r="E2119" s="24">
        <v>618.20000000000005</v>
      </c>
      <c r="F2119" s="23"/>
      <c r="G2119" s="23">
        <v>11</v>
      </c>
      <c r="H2119" s="23" t="str">
        <f>VLOOKUP(G2119,Tabelle3[],2,FALSE)</f>
        <v>A</v>
      </c>
      <c r="I2119" s="23">
        <v>1</v>
      </c>
      <c r="J2119" s="23">
        <v>0.1</v>
      </c>
      <c r="K2119" s="23"/>
      <c r="L2119" s="23">
        <v>14.65</v>
      </c>
      <c r="M2119" s="23"/>
      <c r="N2119" s="25"/>
      <c r="O2119" s="26" t="str">
        <f>_xlfn.IFNA(LOOKUP(A2119,Gewichte!A2142:A5011,Gewichte!B2142:B2380),"")</f>
        <v/>
      </c>
    </row>
    <row r="2120" spans="1:15" x14ac:dyDescent="0.3">
      <c r="A2120" s="31" t="s">
        <v>5391</v>
      </c>
      <c r="B2120" s="23">
        <v>220</v>
      </c>
      <c r="C2120" s="23" t="s">
        <v>5382</v>
      </c>
      <c r="D2120" s="23"/>
      <c r="E2120" s="24">
        <v>781.2</v>
      </c>
      <c r="F2120" s="23"/>
      <c r="G2120" s="23">
        <v>11</v>
      </c>
      <c r="H2120" s="23" t="str">
        <f>VLOOKUP(G2120,Tabelle3[],2,FALSE)</f>
        <v>A</v>
      </c>
      <c r="I2120" s="23">
        <v>1</v>
      </c>
      <c r="J2120" s="23">
        <v>0.1</v>
      </c>
      <c r="K2120" s="23"/>
      <c r="L2120" s="23">
        <v>16.52</v>
      </c>
      <c r="M2120" s="23"/>
      <c r="N2120" s="25"/>
      <c r="O2120" s="26" t="str">
        <f>_xlfn.IFNA(LOOKUP(A2120,Gewichte!A2143:A5012,Gewichte!B2143:B2381),"")</f>
        <v/>
      </c>
    </row>
    <row r="2121" spans="1:15" x14ac:dyDescent="0.3">
      <c r="A2121" s="31" t="s">
        <v>5392</v>
      </c>
      <c r="B2121" s="23">
        <v>220</v>
      </c>
      <c r="C2121" s="23" t="s">
        <v>5382</v>
      </c>
      <c r="D2121" s="23"/>
      <c r="E2121" s="24">
        <v>996.2</v>
      </c>
      <c r="F2121" s="23"/>
      <c r="G2121" s="23">
        <v>11</v>
      </c>
      <c r="H2121" s="23" t="str">
        <f>VLOOKUP(G2121,Tabelle3[],2,FALSE)</f>
        <v>A</v>
      </c>
      <c r="I2121" s="23">
        <v>1</v>
      </c>
      <c r="J2121" s="23">
        <v>0.1</v>
      </c>
      <c r="K2121" s="23"/>
      <c r="L2121" s="23">
        <v>26.11</v>
      </c>
      <c r="M2121" s="23"/>
      <c r="N2121" s="25"/>
      <c r="O2121" s="26" t="str">
        <f>_xlfn.IFNA(LOOKUP(A2121,Gewichte!A2144:A5013,Gewichte!B2144:B2382),"")</f>
        <v/>
      </c>
    </row>
    <row r="2122" spans="1:15" x14ac:dyDescent="0.3">
      <c r="A2122" s="31" t="s">
        <v>5393</v>
      </c>
      <c r="B2122" s="23">
        <v>220</v>
      </c>
      <c r="C2122" s="23" t="s">
        <v>5382</v>
      </c>
      <c r="D2122" s="23"/>
      <c r="E2122" s="24">
        <v>1035.0999999999999</v>
      </c>
      <c r="F2122" s="23"/>
      <c r="G2122" s="23">
        <v>11</v>
      </c>
      <c r="H2122" s="23" t="str">
        <f>VLOOKUP(G2122,Tabelle3[],2,FALSE)</f>
        <v>A</v>
      </c>
      <c r="I2122" s="23">
        <v>1</v>
      </c>
      <c r="J2122" s="23">
        <v>0.1</v>
      </c>
      <c r="K2122" s="23"/>
      <c r="L2122" s="23">
        <v>29.66</v>
      </c>
      <c r="M2122" s="23"/>
      <c r="N2122" s="25"/>
      <c r="O2122" s="26" t="str">
        <f>_xlfn.IFNA(LOOKUP(A2122,Gewichte!A2145:A5014,Gewichte!B2145:B2383),"")</f>
        <v/>
      </c>
    </row>
    <row r="2123" spans="1:15" x14ac:dyDescent="0.3">
      <c r="A2123" s="31" t="s">
        <v>5381</v>
      </c>
      <c r="B2123" s="23">
        <v>220</v>
      </c>
      <c r="C2123" s="23" t="s">
        <v>5382</v>
      </c>
      <c r="D2123" s="23"/>
      <c r="E2123" s="24">
        <v>185.8</v>
      </c>
      <c r="F2123" s="23"/>
      <c r="G2123" s="23">
        <v>11</v>
      </c>
      <c r="H2123" s="23" t="str">
        <f>VLOOKUP(G2123,Tabelle3[],2,FALSE)</f>
        <v>A</v>
      </c>
      <c r="I2123" s="23">
        <v>1</v>
      </c>
      <c r="J2123" s="23">
        <v>0.1</v>
      </c>
      <c r="K2123" s="23"/>
      <c r="L2123" s="23">
        <v>2.2599999999999998</v>
      </c>
      <c r="M2123" s="23"/>
      <c r="N2123" s="25"/>
      <c r="O2123" s="26" t="str">
        <f>_xlfn.IFNA(LOOKUP(A2123,Gewichte!A2134:A5003,Gewichte!B2134:B2372),"")</f>
        <v/>
      </c>
    </row>
    <row r="2124" spans="1:15" x14ac:dyDescent="0.3">
      <c r="A2124" s="31" t="s">
        <v>5383</v>
      </c>
      <c r="B2124" s="23">
        <v>220</v>
      </c>
      <c r="C2124" s="23" t="s">
        <v>5382</v>
      </c>
      <c r="D2124" s="23"/>
      <c r="E2124" s="24">
        <v>197.4</v>
      </c>
      <c r="F2124" s="23"/>
      <c r="G2124" s="23">
        <v>11</v>
      </c>
      <c r="H2124" s="23" t="str">
        <f>VLOOKUP(G2124,Tabelle3[],2,FALSE)</f>
        <v>A</v>
      </c>
      <c r="I2124" s="23">
        <v>1</v>
      </c>
      <c r="J2124" s="23">
        <v>0.1</v>
      </c>
      <c r="K2124" s="23"/>
      <c r="L2124" s="23">
        <v>3.46</v>
      </c>
      <c r="M2124" s="23"/>
      <c r="N2124" s="25"/>
      <c r="O2124" s="26" t="str">
        <f>_xlfn.IFNA(LOOKUP(A2124,Gewichte!A2135:A5004,Gewichte!B2135:B2373),"")</f>
        <v/>
      </c>
    </row>
    <row r="2125" spans="1:15" x14ac:dyDescent="0.3">
      <c r="A2125" s="31" t="s">
        <v>5397</v>
      </c>
      <c r="B2125" s="23">
        <v>220</v>
      </c>
      <c r="C2125" s="23" t="s">
        <v>5395</v>
      </c>
      <c r="D2125" s="23"/>
      <c r="E2125" s="24">
        <v>223.7</v>
      </c>
      <c r="F2125" s="23"/>
      <c r="G2125" s="23">
        <v>11</v>
      </c>
      <c r="H2125" s="23" t="str">
        <f>VLOOKUP(G2125,Tabelle3[],2,FALSE)</f>
        <v>A</v>
      </c>
      <c r="I2125" s="23">
        <v>1</v>
      </c>
      <c r="J2125" s="23">
        <v>0.1</v>
      </c>
      <c r="K2125" s="23"/>
      <c r="L2125" s="23">
        <v>4.13</v>
      </c>
      <c r="M2125" s="23"/>
      <c r="N2125" s="25"/>
      <c r="O2125" s="26" t="str">
        <f>_xlfn.IFNA(LOOKUP(A2125,Gewichte!A2148:A5017,Gewichte!B2148:B2386),"")</f>
        <v/>
      </c>
    </row>
    <row r="2126" spans="1:15" x14ac:dyDescent="0.3">
      <c r="A2126" s="31" t="s">
        <v>5398</v>
      </c>
      <c r="B2126" s="23">
        <v>220</v>
      </c>
      <c r="C2126" s="23" t="s">
        <v>5395</v>
      </c>
      <c r="D2126" s="23"/>
      <c r="E2126" s="24">
        <v>272.2</v>
      </c>
      <c r="F2126" s="23"/>
      <c r="G2126" s="23">
        <v>11</v>
      </c>
      <c r="H2126" s="23" t="str">
        <f>VLOOKUP(G2126,Tabelle3[],2,FALSE)</f>
        <v>A</v>
      </c>
      <c r="I2126" s="23">
        <v>1</v>
      </c>
      <c r="J2126" s="23">
        <v>0.1</v>
      </c>
      <c r="K2126" s="23"/>
      <c r="L2126" s="23">
        <v>4.93</v>
      </c>
      <c r="M2126" s="23"/>
      <c r="N2126" s="25"/>
      <c r="O2126" s="26" t="str">
        <f>_xlfn.IFNA(LOOKUP(A2126,Gewichte!A2149:A5018,Gewichte!B2149:B2387),"")</f>
        <v/>
      </c>
    </row>
    <row r="2127" spans="1:15" x14ac:dyDescent="0.3">
      <c r="A2127" s="31" t="s">
        <v>5399</v>
      </c>
      <c r="B2127" s="23">
        <v>220</v>
      </c>
      <c r="C2127" s="23" t="s">
        <v>5395</v>
      </c>
      <c r="D2127" s="23"/>
      <c r="E2127" s="24">
        <v>311.7</v>
      </c>
      <c r="F2127" s="23"/>
      <c r="G2127" s="23">
        <v>11</v>
      </c>
      <c r="H2127" s="23" t="str">
        <f>VLOOKUP(G2127,Tabelle3[],2,FALSE)</f>
        <v>A</v>
      </c>
      <c r="I2127" s="23">
        <v>1</v>
      </c>
      <c r="J2127" s="23">
        <v>0.1</v>
      </c>
      <c r="K2127" s="23"/>
      <c r="L2127" s="23">
        <v>6.17</v>
      </c>
      <c r="M2127" s="23"/>
      <c r="N2127" s="25"/>
      <c r="O2127" s="26" t="str">
        <f>_xlfn.IFNA(LOOKUP(A2127,Gewichte!A2150:A5019,Gewichte!B2150:B2388),"")</f>
        <v/>
      </c>
    </row>
    <row r="2128" spans="1:15" x14ac:dyDescent="0.3">
      <c r="A2128" s="31" t="s">
        <v>5400</v>
      </c>
      <c r="B2128" s="23">
        <v>220</v>
      </c>
      <c r="C2128" s="23" t="s">
        <v>5395</v>
      </c>
      <c r="D2128" s="23"/>
      <c r="E2128" s="24">
        <v>426.4</v>
      </c>
      <c r="F2128" s="23"/>
      <c r="G2128" s="23">
        <v>11</v>
      </c>
      <c r="H2128" s="23" t="str">
        <f>VLOOKUP(G2128,Tabelle3[],2,FALSE)</f>
        <v>A</v>
      </c>
      <c r="I2128" s="23">
        <v>1</v>
      </c>
      <c r="J2128" s="23">
        <v>0.1</v>
      </c>
      <c r="K2128" s="23"/>
      <c r="L2128" s="23">
        <v>7.46</v>
      </c>
      <c r="M2128" s="23"/>
      <c r="N2128" s="25"/>
      <c r="O2128" s="26" t="str">
        <f>_xlfn.IFNA(LOOKUP(A2128,Gewichte!A2151:A5020,Gewichte!B2151:B2389),"")</f>
        <v/>
      </c>
    </row>
    <row r="2129" spans="1:15" x14ac:dyDescent="0.3">
      <c r="A2129" s="31" t="s">
        <v>5401</v>
      </c>
      <c r="B2129" s="23">
        <v>220</v>
      </c>
      <c r="C2129" s="23" t="s">
        <v>5395</v>
      </c>
      <c r="D2129" s="23"/>
      <c r="E2129" s="24">
        <v>462</v>
      </c>
      <c r="F2129" s="23"/>
      <c r="G2129" s="23">
        <v>11</v>
      </c>
      <c r="H2129" s="23" t="str">
        <f>VLOOKUP(G2129,Tabelle3[],2,FALSE)</f>
        <v>A</v>
      </c>
      <c r="I2129" s="23">
        <v>1</v>
      </c>
      <c r="J2129" s="23">
        <v>0.1</v>
      </c>
      <c r="K2129" s="23"/>
      <c r="L2129" s="23">
        <v>9.15</v>
      </c>
      <c r="M2129" s="23"/>
      <c r="N2129" s="25"/>
      <c r="O2129" s="26" t="str">
        <f>_xlfn.IFNA(LOOKUP(A2129,Gewichte!A2152:A5021,Gewichte!B2152:B2390),"")</f>
        <v/>
      </c>
    </row>
    <row r="2130" spans="1:15" x14ac:dyDescent="0.3">
      <c r="A2130" s="31" t="s">
        <v>5402</v>
      </c>
      <c r="B2130" s="23">
        <v>220</v>
      </c>
      <c r="C2130" s="23" t="s">
        <v>5395</v>
      </c>
      <c r="D2130" s="23"/>
      <c r="E2130" s="24">
        <v>607.6</v>
      </c>
      <c r="F2130" s="23"/>
      <c r="G2130" s="23">
        <v>11</v>
      </c>
      <c r="H2130" s="23" t="str">
        <f>VLOOKUP(G2130,Tabelle3[],2,FALSE)</f>
        <v>A</v>
      </c>
      <c r="I2130" s="23">
        <v>1</v>
      </c>
      <c r="J2130" s="23">
        <v>0.1</v>
      </c>
      <c r="K2130" s="23"/>
      <c r="L2130" s="23">
        <v>10.17</v>
      </c>
      <c r="M2130" s="23"/>
      <c r="N2130" s="25"/>
      <c r="O2130" s="26" t="str">
        <f>_xlfn.IFNA(LOOKUP(A2130,Gewichte!A2153:A5022,Gewichte!B2153:B2391),"")</f>
        <v/>
      </c>
    </row>
    <row r="2131" spans="1:15" x14ac:dyDescent="0.3">
      <c r="A2131" s="31" t="s">
        <v>5403</v>
      </c>
      <c r="B2131" s="23">
        <v>220</v>
      </c>
      <c r="C2131" s="23" t="s">
        <v>5395</v>
      </c>
      <c r="D2131" s="23"/>
      <c r="E2131" s="24">
        <v>658.8</v>
      </c>
      <c r="F2131" s="23"/>
      <c r="G2131" s="23">
        <v>11</v>
      </c>
      <c r="H2131" s="23" t="str">
        <f>VLOOKUP(G2131,Tabelle3[],2,FALSE)</f>
        <v>A</v>
      </c>
      <c r="I2131" s="23">
        <v>1</v>
      </c>
      <c r="J2131" s="23">
        <v>0.1</v>
      </c>
      <c r="K2131" s="23"/>
      <c r="L2131" s="23">
        <v>14.65</v>
      </c>
      <c r="M2131" s="23"/>
      <c r="N2131" s="25"/>
      <c r="O2131" s="26" t="str">
        <f>_xlfn.IFNA(LOOKUP(A2131,Gewichte!A2154:A5023,Gewichte!B2154:B2392),"")</f>
        <v/>
      </c>
    </row>
    <row r="2132" spans="1:15" x14ac:dyDescent="0.3">
      <c r="A2132" s="31" t="s">
        <v>5404</v>
      </c>
      <c r="B2132" s="23">
        <v>220</v>
      </c>
      <c r="C2132" s="23" t="s">
        <v>5395</v>
      </c>
      <c r="D2132" s="23"/>
      <c r="E2132" s="24">
        <v>821.8</v>
      </c>
      <c r="F2132" s="23"/>
      <c r="G2132" s="23">
        <v>11</v>
      </c>
      <c r="H2132" s="23" t="str">
        <f>VLOOKUP(G2132,Tabelle3[],2,FALSE)</f>
        <v>A</v>
      </c>
      <c r="I2132" s="23">
        <v>1</v>
      </c>
      <c r="J2132" s="23">
        <v>0.1</v>
      </c>
      <c r="K2132" s="23"/>
      <c r="L2132" s="23">
        <v>16.52</v>
      </c>
      <c r="M2132" s="23"/>
      <c r="N2132" s="25"/>
      <c r="O2132" s="26" t="str">
        <f>_xlfn.IFNA(LOOKUP(A2132,Gewichte!A2155:A5024,Gewichte!B2155:B2393),"")</f>
        <v/>
      </c>
    </row>
    <row r="2133" spans="1:15" x14ac:dyDescent="0.3">
      <c r="A2133" s="31" t="s">
        <v>5405</v>
      </c>
      <c r="B2133" s="23">
        <v>220</v>
      </c>
      <c r="C2133" s="23" t="s">
        <v>5395</v>
      </c>
      <c r="D2133" s="23"/>
      <c r="E2133" s="24">
        <v>1172.5999999999999</v>
      </c>
      <c r="F2133" s="23"/>
      <c r="G2133" s="23">
        <v>11</v>
      </c>
      <c r="H2133" s="23" t="str">
        <f>VLOOKUP(G2133,Tabelle3[],2,FALSE)</f>
        <v>A</v>
      </c>
      <c r="I2133" s="23">
        <v>1</v>
      </c>
      <c r="J2133" s="23">
        <v>0.1</v>
      </c>
      <c r="K2133" s="23"/>
      <c r="L2133" s="23">
        <v>26.11</v>
      </c>
      <c r="M2133" s="23"/>
      <c r="N2133" s="25"/>
      <c r="O2133" s="26" t="str">
        <f>_xlfn.IFNA(LOOKUP(A2133,Gewichte!A2156:A5025,Gewichte!B2156:B2394),"")</f>
        <v/>
      </c>
    </row>
    <row r="2134" spans="1:15" x14ac:dyDescent="0.3">
      <c r="A2134" s="31" t="s">
        <v>5406</v>
      </c>
      <c r="B2134" s="23">
        <v>220</v>
      </c>
      <c r="C2134" s="23" t="s">
        <v>5395</v>
      </c>
      <c r="D2134" s="23"/>
      <c r="E2134" s="24">
        <v>1211.3</v>
      </c>
      <c r="F2134" s="23"/>
      <c r="G2134" s="23">
        <v>11</v>
      </c>
      <c r="H2134" s="23" t="str">
        <f>VLOOKUP(G2134,Tabelle3[],2,FALSE)</f>
        <v>A</v>
      </c>
      <c r="I2134" s="23">
        <v>1</v>
      </c>
      <c r="J2134" s="23">
        <v>0.1</v>
      </c>
      <c r="K2134" s="23"/>
      <c r="L2134" s="23">
        <v>29.66</v>
      </c>
      <c r="M2134" s="23"/>
      <c r="N2134" s="25"/>
      <c r="O2134" s="26" t="str">
        <f>_xlfn.IFNA(LOOKUP(A2134,Gewichte!A2157:A5026,Gewichte!B2157:B2395),"")</f>
        <v/>
      </c>
    </row>
    <row r="2135" spans="1:15" x14ac:dyDescent="0.3">
      <c r="A2135" s="31" t="s">
        <v>5394</v>
      </c>
      <c r="B2135" s="23">
        <v>220</v>
      </c>
      <c r="C2135" s="23" t="s">
        <v>5395</v>
      </c>
      <c r="D2135" s="23"/>
      <c r="E2135" s="24">
        <v>202.9</v>
      </c>
      <c r="F2135" s="23"/>
      <c r="G2135" s="23">
        <v>11</v>
      </c>
      <c r="H2135" s="23" t="str">
        <f>VLOOKUP(G2135,Tabelle3[],2,FALSE)</f>
        <v>A</v>
      </c>
      <c r="I2135" s="23">
        <v>1</v>
      </c>
      <c r="J2135" s="23">
        <v>0.1</v>
      </c>
      <c r="K2135" s="23"/>
      <c r="L2135" s="23">
        <v>2.2599999999999998</v>
      </c>
      <c r="M2135" s="23"/>
      <c r="N2135" s="25"/>
      <c r="O2135" s="26" t="str">
        <f>_xlfn.IFNA(LOOKUP(A2135,Gewichte!A2146:A5015,Gewichte!B2146:B2384),"")</f>
        <v/>
      </c>
    </row>
    <row r="2136" spans="1:15" x14ac:dyDescent="0.3">
      <c r="A2136" s="31" t="s">
        <v>5396</v>
      </c>
      <c r="B2136" s="23">
        <v>220</v>
      </c>
      <c r="C2136" s="23" t="s">
        <v>5395</v>
      </c>
      <c r="D2136" s="23"/>
      <c r="E2136" s="24">
        <v>214.3</v>
      </c>
      <c r="F2136" s="23"/>
      <c r="G2136" s="23">
        <v>11</v>
      </c>
      <c r="H2136" s="23" t="str">
        <f>VLOOKUP(G2136,Tabelle3[],2,FALSE)</f>
        <v>A</v>
      </c>
      <c r="I2136" s="23">
        <v>1</v>
      </c>
      <c r="J2136" s="23">
        <v>0.1</v>
      </c>
      <c r="K2136" s="23"/>
      <c r="L2136" s="23">
        <v>3.46</v>
      </c>
      <c r="M2136" s="23"/>
      <c r="N2136" s="25"/>
      <c r="O2136" s="26" t="str">
        <f>_xlfn.IFNA(LOOKUP(A2136,Gewichte!A2147:A5016,Gewichte!B2147:B2385),"")</f>
        <v/>
      </c>
    </row>
    <row r="2137" spans="1:15" x14ac:dyDescent="0.3">
      <c r="A2137" s="31" t="s">
        <v>5410</v>
      </c>
      <c r="B2137" s="23">
        <v>221</v>
      </c>
      <c r="C2137" s="23" t="s">
        <v>5408</v>
      </c>
      <c r="D2137" s="23"/>
      <c r="E2137" s="24">
        <v>185.4</v>
      </c>
      <c r="F2137" s="23"/>
      <c r="G2137" s="23">
        <v>20</v>
      </c>
      <c r="H2137" s="23" t="str">
        <f>VLOOKUP(G2137,Tabelle3[],2,FALSE)</f>
        <v>FB</v>
      </c>
      <c r="I2137" s="23">
        <v>1</v>
      </c>
      <c r="J2137" s="23">
        <v>0.1</v>
      </c>
      <c r="K2137" s="23"/>
      <c r="L2137" s="23">
        <v>2.44</v>
      </c>
      <c r="M2137" s="23"/>
      <c r="N2137" s="25"/>
      <c r="O2137" s="26" t="str">
        <f>_xlfn.IFNA(LOOKUP(A2137,Gewichte!A2160:A5029,Gewichte!B2160:B2398),"")</f>
        <v/>
      </c>
    </row>
    <row r="2138" spans="1:15" x14ac:dyDescent="0.3">
      <c r="A2138" s="31" t="s">
        <v>5411</v>
      </c>
      <c r="B2138" s="23">
        <v>221</v>
      </c>
      <c r="C2138" s="23" t="s">
        <v>5408</v>
      </c>
      <c r="D2138" s="23"/>
      <c r="E2138" s="24">
        <v>235.3</v>
      </c>
      <c r="F2138" s="23"/>
      <c r="G2138" s="23">
        <v>20</v>
      </c>
      <c r="H2138" s="23" t="str">
        <f>VLOOKUP(G2138,Tabelle3[],2,FALSE)</f>
        <v>FB</v>
      </c>
      <c r="I2138" s="23">
        <v>1</v>
      </c>
      <c r="J2138" s="23">
        <v>0.1</v>
      </c>
      <c r="K2138" s="23"/>
      <c r="L2138" s="23">
        <v>3.11</v>
      </c>
      <c r="M2138" s="23"/>
      <c r="N2138" s="25"/>
      <c r="O2138" s="26" t="str">
        <f>_xlfn.IFNA(LOOKUP(A2138,Gewichte!A2161:A5030,Gewichte!B2161:B2399),"")</f>
        <v/>
      </c>
    </row>
    <row r="2139" spans="1:15" x14ac:dyDescent="0.3">
      <c r="A2139" s="31" t="s">
        <v>5412</v>
      </c>
      <c r="B2139" s="23">
        <v>221</v>
      </c>
      <c r="C2139" s="23" t="s">
        <v>5408</v>
      </c>
      <c r="D2139" s="23"/>
      <c r="E2139" s="24">
        <v>301.89999999999998</v>
      </c>
      <c r="F2139" s="23"/>
      <c r="G2139" s="23">
        <v>20</v>
      </c>
      <c r="H2139" s="23" t="str">
        <f>VLOOKUP(G2139,Tabelle3[],2,FALSE)</f>
        <v>FB</v>
      </c>
      <c r="I2139" s="23">
        <v>1</v>
      </c>
      <c r="J2139" s="23">
        <v>0.1</v>
      </c>
      <c r="K2139" s="23"/>
      <c r="L2139" s="23">
        <v>4</v>
      </c>
      <c r="M2139" s="23"/>
      <c r="N2139" s="25"/>
      <c r="O2139" s="26" t="str">
        <f>_xlfn.IFNA(LOOKUP(A2139,Gewichte!A2162:A5031,Gewichte!B2162:B2400),"")</f>
        <v/>
      </c>
    </row>
    <row r="2140" spans="1:15" x14ac:dyDescent="0.3">
      <c r="A2140" s="31" t="s">
        <v>5413</v>
      </c>
      <c r="B2140" s="23">
        <v>221</v>
      </c>
      <c r="C2140" s="23" t="s">
        <v>5408</v>
      </c>
      <c r="D2140" s="23"/>
      <c r="E2140" s="24">
        <v>412.9</v>
      </c>
      <c r="F2140" s="23"/>
      <c r="G2140" s="23">
        <v>20</v>
      </c>
      <c r="H2140" s="23" t="str">
        <f>VLOOKUP(G2140,Tabelle3[],2,FALSE)</f>
        <v>FB</v>
      </c>
      <c r="I2140" s="23">
        <v>1</v>
      </c>
      <c r="J2140" s="23">
        <v>0.1</v>
      </c>
      <c r="K2140" s="23"/>
      <c r="L2140" s="23">
        <v>4.88</v>
      </c>
      <c r="M2140" s="23"/>
      <c r="N2140" s="25"/>
      <c r="O2140" s="26" t="str">
        <f>_xlfn.IFNA(LOOKUP(A2140,Gewichte!A2163:A5032,Gewichte!B2163:B2401),"")</f>
        <v/>
      </c>
    </row>
    <row r="2141" spans="1:15" x14ac:dyDescent="0.3">
      <c r="A2141" s="31" t="s">
        <v>5414</v>
      </c>
      <c r="B2141" s="23">
        <v>221</v>
      </c>
      <c r="C2141" s="23" t="s">
        <v>5408</v>
      </c>
      <c r="D2141" s="23"/>
      <c r="E2141" s="24">
        <v>452.9</v>
      </c>
      <c r="F2141" s="23"/>
      <c r="G2141" s="23">
        <v>20</v>
      </c>
      <c r="H2141" s="23" t="str">
        <f>VLOOKUP(G2141,Tabelle3[],2,FALSE)</f>
        <v>FB</v>
      </c>
      <c r="I2141" s="23">
        <v>1</v>
      </c>
      <c r="J2141" s="23">
        <v>0.1</v>
      </c>
      <c r="K2141" s="23"/>
      <c r="L2141" s="23">
        <v>5.55</v>
      </c>
      <c r="M2141" s="23"/>
      <c r="N2141" s="25"/>
      <c r="O2141" s="26" t="str">
        <f>_xlfn.IFNA(LOOKUP(A2141,Gewichte!A2164:A5033,Gewichte!B2164:B2402),"")</f>
        <v/>
      </c>
    </row>
    <row r="2142" spans="1:15" x14ac:dyDescent="0.3">
      <c r="A2142" s="31" t="s">
        <v>5415</v>
      </c>
      <c r="B2142" s="23">
        <v>221</v>
      </c>
      <c r="C2142" s="23" t="s">
        <v>5408</v>
      </c>
      <c r="D2142" s="23"/>
      <c r="E2142" s="24">
        <v>563.9</v>
      </c>
      <c r="F2142" s="23"/>
      <c r="G2142" s="23">
        <v>20</v>
      </c>
      <c r="H2142" s="23" t="str">
        <f>VLOOKUP(G2142,Tabelle3[],2,FALSE)</f>
        <v>FB</v>
      </c>
      <c r="I2142" s="23">
        <v>1</v>
      </c>
      <c r="J2142" s="23">
        <v>0.1</v>
      </c>
      <c r="K2142" s="23"/>
      <c r="L2142" s="23">
        <v>6.22</v>
      </c>
      <c r="M2142" s="23"/>
      <c r="N2142" s="25"/>
      <c r="O2142" s="26" t="str">
        <f>_xlfn.IFNA(LOOKUP(A2142,Gewichte!A2165:A5034,Gewichte!B2165:B2403),"")</f>
        <v/>
      </c>
    </row>
    <row r="2143" spans="1:15" x14ac:dyDescent="0.3">
      <c r="A2143" s="31" t="s">
        <v>5416</v>
      </c>
      <c r="B2143" s="23">
        <v>221</v>
      </c>
      <c r="C2143" s="23" t="s">
        <v>5408</v>
      </c>
      <c r="D2143" s="23"/>
      <c r="E2143" s="24">
        <v>634.9</v>
      </c>
      <c r="F2143" s="23"/>
      <c r="G2143" s="23">
        <v>20</v>
      </c>
      <c r="H2143" s="23" t="str">
        <f>VLOOKUP(G2143,Tabelle3[],2,FALSE)</f>
        <v>FB</v>
      </c>
      <c r="I2143" s="23">
        <v>1</v>
      </c>
      <c r="J2143" s="23">
        <v>0.1</v>
      </c>
      <c r="K2143" s="23"/>
      <c r="L2143" s="23">
        <v>7.33</v>
      </c>
      <c r="M2143" s="23"/>
      <c r="N2143" s="25"/>
      <c r="O2143" s="26" t="str">
        <f>_xlfn.IFNA(LOOKUP(A2143,Gewichte!A2166:A5035,Gewichte!B2166:B2404),"")</f>
        <v/>
      </c>
    </row>
    <row r="2144" spans="1:15" x14ac:dyDescent="0.3">
      <c r="A2144" s="31" t="s">
        <v>5417</v>
      </c>
      <c r="B2144" s="23">
        <v>221</v>
      </c>
      <c r="C2144" s="23" t="s">
        <v>5408</v>
      </c>
      <c r="D2144" s="23"/>
      <c r="E2144" s="24">
        <v>1027.9000000000001</v>
      </c>
      <c r="F2144" s="23"/>
      <c r="G2144" s="23">
        <v>20</v>
      </c>
      <c r="H2144" s="23" t="str">
        <f>VLOOKUP(G2144,Tabelle3[],2,FALSE)</f>
        <v>FB</v>
      </c>
      <c r="I2144" s="23">
        <v>1</v>
      </c>
      <c r="J2144" s="23">
        <v>0.1</v>
      </c>
      <c r="K2144" s="23"/>
      <c r="L2144" s="23">
        <v>9.32</v>
      </c>
      <c r="M2144" s="23"/>
      <c r="N2144" s="25"/>
      <c r="O2144" s="26" t="str">
        <f>_xlfn.IFNA(LOOKUP(A2144,Gewichte!A2167:A5036,Gewichte!B2167:B2405),"")</f>
        <v/>
      </c>
    </row>
    <row r="2145" spans="1:15" x14ac:dyDescent="0.3">
      <c r="A2145" s="31" t="s">
        <v>5418</v>
      </c>
      <c r="B2145" s="23">
        <v>221</v>
      </c>
      <c r="C2145" s="23" t="s">
        <v>5408</v>
      </c>
      <c r="D2145" s="23"/>
      <c r="E2145" s="24">
        <v>1214.3</v>
      </c>
      <c r="F2145" s="23"/>
      <c r="G2145" s="23">
        <v>20</v>
      </c>
      <c r="H2145" s="23" t="str">
        <f>VLOOKUP(G2145,Tabelle3[],2,FALSE)</f>
        <v>FB</v>
      </c>
      <c r="I2145" s="23">
        <v>1</v>
      </c>
      <c r="J2145" s="23">
        <v>0.1</v>
      </c>
      <c r="K2145" s="23"/>
      <c r="L2145" s="23">
        <v>10.66</v>
      </c>
      <c r="M2145" s="23"/>
      <c r="N2145" s="25"/>
      <c r="O2145" s="26" t="str">
        <f>_xlfn.IFNA(LOOKUP(A2145,Gewichte!A2168:A5037,Gewichte!B2168:B2406),"")</f>
        <v/>
      </c>
    </row>
    <row r="2146" spans="1:15" x14ac:dyDescent="0.3">
      <c r="A2146" s="31" t="s">
        <v>5419</v>
      </c>
      <c r="B2146" s="23">
        <v>221</v>
      </c>
      <c r="C2146" s="23" t="s">
        <v>5408</v>
      </c>
      <c r="D2146" s="23"/>
      <c r="E2146" s="24">
        <v>1383.1</v>
      </c>
      <c r="F2146" s="23"/>
      <c r="G2146" s="23">
        <v>20</v>
      </c>
      <c r="H2146" s="23" t="str">
        <f>VLOOKUP(G2146,Tabelle3[],2,FALSE)</f>
        <v>FB</v>
      </c>
      <c r="I2146" s="23">
        <v>1</v>
      </c>
      <c r="J2146" s="23">
        <v>0.1</v>
      </c>
      <c r="K2146" s="23"/>
      <c r="L2146" s="23">
        <v>12.43</v>
      </c>
      <c r="M2146" s="23"/>
      <c r="N2146" s="25"/>
      <c r="O2146" s="26" t="str">
        <f>_xlfn.IFNA(LOOKUP(A2146,Gewichte!A2169:A5038,Gewichte!B2169:B2407),"")</f>
        <v/>
      </c>
    </row>
    <row r="2147" spans="1:15" x14ac:dyDescent="0.3">
      <c r="A2147" s="31" t="s">
        <v>5407</v>
      </c>
      <c r="B2147" s="23">
        <v>221</v>
      </c>
      <c r="C2147" s="23" t="s">
        <v>5408</v>
      </c>
      <c r="D2147" s="23"/>
      <c r="E2147" s="24">
        <v>102.1</v>
      </c>
      <c r="F2147" s="23"/>
      <c r="G2147" s="23">
        <v>20</v>
      </c>
      <c r="H2147" s="23" t="str">
        <f>VLOOKUP(G2147,Tabelle3[],2,FALSE)</f>
        <v>FB</v>
      </c>
      <c r="I2147" s="23">
        <v>1</v>
      </c>
      <c r="J2147" s="23">
        <v>0.1</v>
      </c>
      <c r="K2147" s="23"/>
      <c r="L2147" s="23">
        <v>2</v>
      </c>
      <c r="M2147" s="23"/>
      <c r="N2147" s="25"/>
      <c r="O2147" s="26" t="str">
        <f>_xlfn.IFNA(LOOKUP(A2147,Gewichte!A2158:A5027,Gewichte!B2158:B2396),"")</f>
        <v/>
      </c>
    </row>
    <row r="2148" spans="1:15" x14ac:dyDescent="0.3">
      <c r="A2148" s="31" t="s">
        <v>5409</v>
      </c>
      <c r="B2148" s="23">
        <v>221</v>
      </c>
      <c r="C2148" s="23" t="s">
        <v>5408</v>
      </c>
      <c r="D2148" s="23"/>
      <c r="E2148" s="24">
        <v>167.6</v>
      </c>
      <c r="F2148" s="23"/>
      <c r="G2148" s="23">
        <v>20</v>
      </c>
      <c r="H2148" s="23" t="str">
        <f>VLOOKUP(G2148,Tabelle3[],2,FALSE)</f>
        <v>FB</v>
      </c>
      <c r="I2148" s="23">
        <v>1</v>
      </c>
      <c r="J2148" s="23">
        <v>0.1</v>
      </c>
      <c r="K2148" s="23"/>
      <c r="L2148" s="23">
        <v>2.2200000000000002</v>
      </c>
      <c r="M2148" s="23"/>
      <c r="N2148" s="25"/>
      <c r="O2148" s="26" t="str">
        <f>_xlfn.IFNA(LOOKUP(A2148,Gewichte!A2159:A5028,Gewichte!B2159:B2397),"")</f>
        <v/>
      </c>
    </row>
    <row r="2149" spans="1:15" x14ac:dyDescent="0.3">
      <c r="A2149" s="31" t="s">
        <v>5420</v>
      </c>
      <c r="B2149" s="23">
        <v>221</v>
      </c>
      <c r="C2149" s="23" t="s">
        <v>5421</v>
      </c>
      <c r="D2149" s="23" t="s">
        <v>5422</v>
      </c>
      <c r="E2149" s="24">
        <v>176.5</v>
      </c>
      <c r="F2149" s="23"/>
      <c r="G2149" s="23">
        <v>16</v>
      </c>
      <c r="H2149" s="23" t="str">
        <f>VLOOKUP(G2149,Tabelle3[],2,FALSE)</f>
        <v>C</v>
      </c>
      <c r="I2149" s="23"/>
      <c r="J2149" s="23"/>
      <c r="K2149" s="23"/>
      <c r="L2149" s="23"/>
      <c r="M2149" s="23"/>
      <c r="N2149" s="25"/>
      <c r="O2149" s="26">
        <f ca="1">_xlfn.IFNA(LOOKUP(A2149,Gewichte!A2170:A5039,Gewichte!B2170:B2408),"")</f>
        <v>1.75</v>
      </c>
    </row>
    <row r="2150" spans="1:15" x14ac:dyDescent="0.3">
      <c r="A2150" s="31" t="s">
        <v>5423</v>
      </c>
      <c r="B2150" s="23">
        <v>221</v>
      </c>
      <c r="C2150" s="23" t="s">
        <v>5424</v>
      </c>
      <c r="D2150" s="23" t="s">
        <v>5425</v>
      </c>
      <c r="E2150" s="24">
        <v>199.8</v>
      </c>
      <c r="F2150" s="23"/>
      <c r="G2150" s="23">
        <v>16</v>
      </c>
      <c r="H2150" s="23" t="str">
        <f>VLOOKUP(G2150,Tabelle3[],2,FALSE)</f>
        <v>C</v>
      </c>
      <c r="I2150" s="23"/>
      <c r="J2150" s="23"/>
      <c r="K2150" s="23"/>
      <c r="L2150" s="23"/>
      <c r="M2150" s="23"/>
      <c r="N2150" s="25"/>
      <c r="O2150" s="26">
        <f ca="1">_xlfn.IFNA(LOOKUP(A2150,Gewichte!A2171:A5040,Gewichte!B2171:B2409),"")</f>
        <v>1.95</v>
      </c>
    </row>
    <row r="2151" spans="1:15" x14ac:dyDescent="0.3">
      <c r="A2151" s="31" t="s">
        <v>5426</v>
      </c>
      <c r="B2151" s="23">
        <v>221</v>
      </c>
      <c r="C2151" s="23" t="s">
        <v>5427</v>
      </c>
      <c r="D2151" s="23" t="s">
        <v>5428</v>
      </c>
      <c r="E2151" s="24">
        <v>229.8</v>
      </c>
      <c r="F2151" s="23"/>
      <c r="G2151" s="23">
        <v>16</v>
      </c>
      <c r="H2151" s="23" t="str">
        <f>VLOOKUP(G2151,Tabelle3[],2,FALSE)</f>
        <v>C</v>
      </c>
      <c r="I2151" s="23"/>
      <c r="J2151" s="23"/>
      <c r="K2151" s="23"/>
      <c r="L2151" s="23"/>
      <c r="M2151" s="23"/>
      <c r="N2151" s="25"/>
      <c r="O2151" s="26">
        <f ca="1">_xlfn.IFNA(LOOKUP(A2151,Gewichte!A2172:A5041,Gewichte!B2172:B2410),"")</f>
        <v>2.25</v>
      </c>
    </row>
    <row r="2152" spans="1:15" x14ac:dyDescent="0.3">
      <c r="A2152" s="31" t="s">
        <v>5429</v>
      </c>
      <c r="B2152" s="23">
        <v>222</v>
      </c>
      <c r="C2152" s="23" t="s">
        <v>5430</v>
      </c>
      <c r="D2152" s="23" t="s">
        <v>5431</v>
      </c>
      <c r="E2152" s="24">
        <v>10</v>
      </c>
      <c r="F2152" s="23"/>
      <c r="G2152" s="23">
        <v>16</v>
      </c>
      <c r="H2152" s="23" t="str">
        <f>VLOOKUP(G2152,Tabelle3[],2,FALSE)</f>
        <v>C</v>
      </c>
      <c r="I2152" s="23"/>
      <c r="J2152" s="23"/>
      <c r="K2152" s="23"/>
      <c r="L2152" s="23"/>
      <c r="M2152" s="23"/>
      <c r="N2152" s="25"/>
      <c r="O2152" s="26" t="str">
        <f>_xlfn.IFNA(LOOKUP(A2152,Gewichte!A2173:A5042,Gewichte!B2173:B2411),"")</f>
        <v/>
      </c>
    </row>
    <row r="2153" spans="1:15" x14ac:dyDescent="0.3">
      <c r="A2153" s="31" t="s">
        <v>5432</v>
      </c>
      <c r="B2153" s="23">
        <v>222</v>
      </c>
      <c r="C2153" s="23" t="s">
        <v>5433</v>
      </c>
      <c r="D2153" s="23" t="s">
        <v>5434</v>
      </c>
      <c r="E2153" s="24">
        <v>12.2</v>
      </c>
      <c r="F2153" s="23"/>
      <c r="G2153" s="23">
        <v>16</v>
      </c>
      <c r="H2153" s="23" t="str">
        <f>VLOOKUP(G2153,Tabelle3[],2,FALSE)</f>
        <v>C</v>
      </c>
      <c r="I2153" s="23"/>
      <c r="J2153" s="23"/>
      <c r="K2153" s="23"/>
      <c r="L2153" s="23"/>
      <c r="M2153" s="23"/>
      <c r="N2153" s="25"/>
      <c r="O2153" s="26" t="str">
        <f>_xlfn.IFNA(LOOKUP(A2153,Gewichte!A2174:A5043,Gewichte!B2174:B2412),"")</f>
        <v/>
      </c>
    </row>
    <row r="2154" spans="1:15" x14ac:dyDescent="0.3">
      <c r="A2154" s="31" t="s">
        <v>5435</v>
      </c>
      <c r="B2154" s="23">
        <v>222</v>
      </c>
      <c r="C2154" s="23" t="s">
        <v>5436</v>
      </c>
      <c r="D2154" s="23" t="s">
        <v>5437</v>
      </c>
      <c r="E2154" s="24">
        <v>13.9</v>
      </c>
      <c r="F2154" s="23"/>
      <c r="G2154" s="23">
        <v>16</v>
      </c>
      <c r="H2154" s="23" t="str">
        <f>VLOOKUP(G2154,Tabelle3[],2,FALSE)</f>
        <v>C</v>
      </c>
      <c r="I2154" s="23"/>
      <c r="J2154" s="23"/>
      <c r="K2154" s="23"/>
      <c r="L2154" s="23"/>
      <c r="M2154" s="23"/>
      <c r="N2154" s="25"/>
      <c r="O2154" s="26" t="str">
        <f>_xlfn.IFNA(LOOKUP(A2154,Gewichte!A2175:A5044,Gewichte!B2175:B2413),"")</f>
        <v/>
      </c>
    </row>
    <row r="2155" spans="1:15" x14ac:dyDescent="0.3">
      <c r="A2155" s="31" t="s">
        <v>5438</v>
      </c>
      <c r="B2155" s="23">
        <v>222</v>
      </c>
      <c r="C2155" s="23" t="s">
        <v>5439</v>
      </c>
      <c r="D2155" s="23" t="s">
        <v>5440</v>
      </c>
      <c r="E2155" s="24">
        <v>17.8</v>
      </c>
      <c r="F2155" s="23"/>
      <c r="G2155" s="23">
        <v>16</v>
      </c>
      <c r="H2155" s="23" t="str">
        <f>VLOOKUP(G2155,Tabelle3[],2,FALSE)</f>
        <v>C</v>
      </c>
      <c r="I2155" s="23"/>
      <c r="J2155" s="23"/>
      <c r="K2155" s="23"/>
      <c r="L2155" s="23"/>
      <c r="M2155" s="23"/>
      <c r="N2155" s="25"/>
      <c r="O2155" s="26" t="str">
        <f>_xlfn.IFNA(LOOKUP(A2155,Gewichte!A2176:A5045,Gewichte!B2176:B2414),"")</f>
        <v/>
      </c>
    </row>
    <row r="2156" spans="1:15" x14ac:dyDescent="0.3">
      <c r="A2156" s="31" t="s">
        <v>5441</v>
      </c>
      <c r="B2156" s="23">
        <v>222</v>
      </c>
      <c r="C2156" s="23" t="s">
        <v>5442</v>
      </c>
      <c r="D2156" s="23" t="s">
        <v>5443</v>
      </c>
      <c r="E2156" s="24">
        <v>22.2</v>
      </c>
      <c r="F2156" s="23"/>
      <c r="G2156" s="23">
        <v>16</v>
      </c>
      <c r="H2156" s="23" t="str">
        <f>VLOOKUP(G2156,Tabelle3[],2,FALSE)</f>
        <v>C</v>
      </c>
      <c r="I2156" s="23"/>
      <c r="J2156" s="23"/>
      <c r="K2156" s="23"/>
      <c r="L2156" s="23"/>
      <c r="M2156" s="23"/>
      <c r="N2156" s="25"/>
      <c r="O2156" s="26" t="str">
        <f>_xlfn.IFNA(LOOKUP(A2156,Gewichte!A2177:A5046,Gewichte!B2177:B2415),"")</f>
        <v/>
      </c>
    </row>
    <row r="2157" spans="1:15" x14ac:dyDescent="0.3">
      <c r="A2157" s="31" t="s">
        <v>5444</v>
      </c>
      <c r="B2157" s="23">
        <v>222</v>
      </c>
      <c r="C2157" s="23" t="s">
        <v>5445</v>
      </c>
      <c r="D2157" s="23" t="s">
        <v>5446</v>
      </c>
      <c r="E2157" s="24">
        <v>28.3</v>
      </c>
      <c r="F2157" s="23"/>
      <c r="G2157" s="23">
        <v>16</v>
      </c>
      <c r="H2157" s="23" t="str">
        <f>VLOOKUP(G2157,Tabelle3[],2,FALSE)</f>
        <v>C</v>
      </c>
      <c r="I2157" s="23"/>
      <c r="J2157" s="23"/>
      <c r="K2157" s="23"/>
      <c r="L2157" s="23"/>
      <c r="M2157" s="23"/>
      <c r="N2157" s="25"/>
      <c r="O2157" s="26" t="str">
        <f>_xlfn.IFNA(LOOKUP(A2157,Gewichte!A2178:A5047,Gewichte!B2178:B2416),"")</f>
        <v/>
      </c>
    </row>
    <row r="2158" spans="1:15" x14ac:dyDescent="0.3">
      <c r="A2158" s="31" t="s">
        <v>5447</v>
      </c>
      <c r="B2158" s="23">
        <v>222</v>
      </c>
      <c r="C2158" s="23" t="s">
        <v>5448</v>
      </c>
      <c r="D2158" s="23" t="s">
        <v>5449</v>
      </c>
      <c r="E2158" s="24">
        <v>40.5</v>
      </c>
      <c r="F2158" s="23"/>
      <c r="G2158" s="23">
        <v>16</v>
      </c>
      <c r="H2158" s="23" t="str">
        <f>VLOOKUP(G2158,Tabelle3[],2,FALSE)</f>
        <v>C</v>
      </c>
      <c r="I2158" s="23"/>
      <c r="J2158" s="23"/>
      <c r="K2158" s="23"/>
      <c r="L2158" s="23"/>
      <c r="M2158" s="23"/>
      <c r="N2158" s="25"/>
      <c r="O2158" s="26" t="str">
        <f>_xlfn.IFNA(LOOKUP(A2158,Gewichte!A2179:A5048,Gewichte!B2179:B2417),"")</f>
        <v/>
      </c>
    </row>
    <row r="2159" spans="1:15" x14ac:dyDescent="0.3">
      <c r="A2159" s="31" t="s">
        <v>5450</v>
      </c>
      <c r="B2159" s="23">
        <v>222</v>
      </c>
      <c r="C2159" s="23" t="s">
        <v>5451</v>
      </c>
      <c r="D2159" s="23" t="s">
        <v>5452</v>
      </c>
      <c r="E2159" s="24">
        <v>58.8</v>
      </c>
      <c r="F2159" s="23"/>
      <c r="G2159" s="23">
        <v>16</v>
      </c>
      <c r="H2159" s="23" t="str">
        <f>VLOOKUP(G2159,Tabelle3[],2,FALSE)</f>
        <v>C</v>
      </c>
      <c r="I2159" s="23"/>
      <c r="J2159" s="23"/>
      <c r="K2159" s="23"/>
      <c r="L2159" s="23"/>
      <c r="M2159" s="23"/>
      <c r="N2159" s="25"/>
      <c r="O2159" s="26" t="str">
        <f>_xlfn.IFNA(LOOKUP(A2159,Gewichte!A2180:A5049,Gewichte!B2180:B2418),"")</f>
        <v/>
      </c>
    </row>
    <row r="2160" spans="1:15" x14ac:dyDescent="0.3">
      <c r="A2160" s="31" t="s">
        <v>5453</v>
      </c>
      <c r="B2160" s="23">
        <v>222</v>
      </c>
      <c r="C2160" s="23" t="s">
        <v>5454</v>
      </c>
      <c r="D2160" s="23" t="s">
        <v>5455</v>
      </c>
      <c r="E2160" s="24">
        <v>116.6</v>
      </c>
      <c r="F2160" s="23"/>
      <c r="G2160" s="23">
        <v>16</v>
      </c>
      <c r="H2160" s="23" t="str">
        <f>VLOOKUP(G2160,Tabelle3[],2,FALSE)</f>
        <v>C</v>
      </c>
      <c r="I2160" s="23"/>
      <c r="J2160" s="23"/>
      <c r="K2160" s="23"/>
      <c r="L2160" s="23"/>
      <c r="M2160" s="23"/>
      <c r="N2160" s="25"/>
      <c r="O2160" s="26" t="str">
        <f>_xlfn.IFNA(LOOKUP(A2160,Gewichte!A2181:A5050,Gewichte!B2181:B2419),"")</f>
        <v/>
      </c>
    </row>
    <row r="2161" spans="1:15" x14ac:dyDescent="0.3">
      <c r="A2161" s="31" t="s">
        <v>5456</v>
      </c>
      <c r="B2161" s="23">
        <v>222</v>
      </c>
      <c r="C2161" s="23" t="s">
        <v>5457</v>
      </c>
      <c r="D2161" s="23" t="s">
        <v>5458</v>
      </c>
      <c r="E2161" s="24">
        <v>230.9</v>
      </c>
      <c r="F2161" s="23"/>
      <c r="G2161" s="23">
        <v>16</v>
      </c>
      <c r="H2161" s="23" t="str">
        <f>VLOOKUP(G2161,Tabelle3[],2,FALSE)</f>
        <v>C</v>
      </c>
      <c r="I2161" s="23"/>
      <c r="J2161" s="23"/>
      <c r="K2161" s="23"/>
      <c r="L2161" s="23"/>
      <c r="M2161" s="23"/>
      <c r="N2161" s="25"/>
      <c r="O2161" s="26" t="str">
        <f>_xlfn.IFNA(LOOKUP(A2161,Gewichte!A2182:A5051,Gewichte!B2182:B2420),"")</f>
        <v/>
      </c>
    </row>
    <row r="2162" spans="1:15" x14ac:dyDescent="0.3">
      <c r="A2162" s="31" t="s">
        <v>5459</v>
      </c>
      <c r="B2162" s="23">
        <v>223</v>
      </c>
      <c r="C2162" s="23" t="s">
        <v>5460</v>
      </c>
      <c r="D2162" s="23" t="s">
        <v>5461</v>
      </c>
      <c r="E2162" s="24">
        <v>35</v>
      </c>
      <c r="F2162" s="23"/>
      <c r="G2162" s="23">
        <v>16</v>
      </c>
      <c r="H2162" s="23" t="str">
        <f>VLOOKUP(G2162,Tabelle3[],2,FALSE)</f>
        <v>C</v>
      </c>
      <c r="I2162" s="23"/>
      <c r="J2162" s="23"/>
      <c r="K2162" s="23"/>
      <c r="L2162" s="23"/>
      <c r="M2162" s="23"/>
      <c r="N2162" s="25"/>
      <c r="O2162" s="26" t="str">
        <f>_xlfn.IFNA(LOOKUP(A2162,Gewichte!A2183:A5052,Gewichte!B2183:B2421),"")</f>
        <v/>
      </c>
    </row>
    <row r="2163" spans="1:15" x14ac:dyDescent="0.3">
      <c r="A2163" s="31" t="s">
        <v>5462</v>
      </c>
      <c r="B2163" s="23">
        <v>223</v>
      </c>
      <c r="C2163" s="23" t="s">
        <v>5463</v>
      </c>
      <c r="D2163" s="23" t="s">
        <v>5464</v>
      </c>
      <c r="E2163" s="24">
        <v>35.5</v>
      </c>
      <c r="F2163" s="23"/>
      <c r="G2163" s="23">
        <v>16</v>
      </c>
      <c r="H2163" s="23" t="str">
        <f>VLOOKUP(G2163,Tabelle3[],2,FALSE)</f>
        <v>C</v>
      </c>
      <c r="I2163" s="23"/>
      <c r="J2163" s="23"/>
      <c r="K2163" s="23"/>
      <c r="L2163" s="23"/>
      <c r="M2163" s="23"/>
      <c r="N2163" s="25"/>
      <c r="O2163" s="26" t="str">
        <f>_xlfn.IFNA(LOOKUP(A2163,Gewichte!A2184:A5053,Gewichte!B2184:B2422),"")</f>
        <v/>
      </c>
    </row>
    <row r="2164" spans="1:15" x14ac:dyDescent="0.3">
      <c r="A2164" s="31" t="s">
        <v>5465</v>
      </c>
      <c r="B2164" s="23">
        <v>223</v>
      </c>
      <c r="C2164" s="23" t="s">
        <v>5466</v>
      </c>
      <c r="D2164" s="23" t="s">
        <v>5467</v>
      </c>
      <c r="E2164" s="24">
        <v>41.6</v>
      </c>
      <c r="F2164" s="23"/>
      <c r="G2164" s="23">
        <v>16</v>
      </c>
      <c r="H2164" s="23" t="str">
        <f>VLOOKUP(G2164,Tabelle3[],2,FALSE)</f>
        <v>C</v>
      </c>
      <c r="I2164" s="23"/>
      <c r="J2164" s="23"/>
      <c r="K2164" s="23"/>
      <c r="L2164" s="23"/>
      <c r="M2164" s="23"/>
      <c r="N2164" s="25"/>
      <c r="O2164" s="26" t="str">
        <f>_xlfn.IFNA(LOOKUP(A2164,Gewichte!A2185:A5054,Gewichte!B2185:B2423),"")</f>
        <v/>
      </c>
    </row>
    <row r="2165" spans="1:15" x14ac:dyDescent="0.3">
      <c r="A2165" s="31" t="s">
        <v>5468</v>
      </c>
      <c r="B2165" s="23">
        <v>223</v>
      </c>
      <c r="C2165" s="23" t="s">
        <v>5469</v>
      </c>
      <c r="D2165" s="23" t="s">
        <v>5470</v>
      </c>
      <c r="E2165" s="24">
        <v>62.2</v>
      </c>
      <c r="F2165" s="23"/>
      <c r="G2165" s="23">
        <v>16</v>
      </c>
      <c r="H2165" s="23" t="str">
        <f>VLOOKUP(G2165,Tabelle3[],2,FALSE)</f>
        <v>C</v>
      </c>
      <c r="I2165" s="23"/>
      <c r="J2165" s="23"/>
      <c r="K2165" s="23"/>
      <c r="L2165" s="23"/>
      <c r="M2165" s="23"/>
      <c r="N2165" s="25"/>
      <c r="O2165" s="26" t="str">
        <f>_xlfn.IFNA(LOOKUP(A2165,Gewichte!A2186:A5055,Gewichte!B2186:B2424),"")</f>
        <v/>
      </c>
    </row>
    <row r="2166" spans="1:15" x14ac:dyDescent="0.3">
      <c r="A2166" s="31" t="s">
        <v>5471</v>
      </c>
      <c r="B2166" s="23">
        <v>223</v>
      </c>
      <c r="C2166" s="23" t="s">
        <v>5472</v>
      </c>
      <c r="D2166" s="23" t="s">
        <v>5473</v>
      </c>
      <c r="E2166" s="24">
        <v>66</v>
      </c>
      <c r="F2166" s="23"/>
      <c r="G2166" s="23">
        <v>16</v>
      </c>
      <c r="H2166" s="23" t="str">
        <f>VLOOKUP(G2166,Tabelle3[],2,FALSE)</f>
        <v>C</v>
      </c>
      <c r="I2166" s="23"/>
      <c r="J2166" s="23"/>
      <c r="K2166" s="23"/>
      <c r="L2166" s="23"/>
      <c r="M2166" s="23"/>
      <c r="N2166" s="25"/>
      <c r="O2166" s="26" t="str">
        <f>_xlfn.IFNA(LOOKUP(A2166,Gewichte!A2187:A5056,Gewichte!B2187:B2425),"")</f>
        <v/>
      </c>
    </row>
    <row r="2167" spans="1:15" x14ac:dyDescent="0.3">
      <c r="A2167" s="31" t="s">
        <v>5474</v>
      </c>
      <c r="B2167" s="23">
        <v>223</v>
      </c>
      <c r="C2167" s="23" t="s">
        <v>5475</v>
      </c>
      <c r="D2167" s="23" t="s">
        <v>5476</v>
      </c>
      <c r="E2167" s="24">
        <v>82.1</v>
      </c>
      <c r="F2167" s="23"/>
      <c r="G2167" s="23">
        <v>16</v>
      </c>
      <c r="H2167" s="23" t="str">
        <f>VLOOKUP(G2167,Tabelle3[],2,FALSE)</f>
        <v>C</v>
      </c>
      <c r="I2167" s="23"/>
      <c r="J2167" s="23"/>
      <c r="K2167" s="23"/>
      <c r="L2167" s="23"/>
      <c r="M2167" s="23"/>
      <c r="N2167" s="25"/>
      <c r="O2167" s="26" t="str">
        <f>_xlfn.IFNA(LOOKUP(A2167,Gewichte!A2188:A5057,Gewichte!B2188:B2426),"")</f>
        <v/>
      </c>
    </row>
    <row r="2168" spans="1:15" x14ac:dyDescent="0.3">
      <c r="A2168" s="31" t="s">
        <v>5477</v>
      </c>
      <c r="B2168" s="23">
        <v>223</v>
      </c>
      <c r="C2168" s="23" t="s">
        <v>5478</v>
      </c>
      <c r="D2168" s="23" t="s">
        <v>5479</v>
      </c>
      <c r="E2168" s="24">
        <v>138.80000000000001</v>
      </c>
      <c r="F2168" s="23"/>
      <c r="G2168" s="23">
        <v>16</v>
      </c>
      <c r="H2168" s="23" t="str">
        <f>VLOOKUP(G2168,Tabelle3[],2,FALSE)</f>
        <v>C</v>
      </c>
      <c r="I2168" s="23"/>
      <c r="J2168" s="23"/>
      <c r="K2168" s="23"/>
      <c r="L2168" s="23"/>
      <c r="M2168" s="23"/>
      <c r="N2168" s="25"/>
      <c r="O2168" s="26" t="str">
        <f>_xlfn.IFNA(LOOKUP(A2168,Gewichte!A2189:A5058,Gewichte!B2189:B2427),"")</f>
        <v/>
      </c>
    </row>
    <row r="2169" spans="1:15" x14ac:dyDescent="0.3">
      <c r="A2169" s="31" t="s">
        <v>5480</v>
      </c>
      <c r="B2169" s="23">
        <v>223</v>
      </c>
      <c r="C2169" s="23" t="s">
        <v>5481</v>
      </c>
      <c r="D2169" s="23" t="s">
        <v>5482</v>
      </c>
      <c r="E2169" s="24">
        <v>1481.9</v>
      </c>
      <c r="F2169" s="23"/>
      <c r="G2169" s="23">
        <v>16</v>
      </c>
      <c r="H2169" s="23" t="str">
        <f>VLOOKUP(G2169,Tabelle3[],2,FALSE)</f>
        <v>C</v>
      </c>
      <c r="I2169" s="23"/>
      <c r="J2169" s="23"/>
      <c r="K2169" s="23"/>
      <c r="L2169" s="23"/>
      <c r="M2169" s="23"/>
      <c r="N2169" s="25"/>
      <c r="O2169" s="26" t="str">
        <f>_xlfn.IFNA(LOOKUP(A2169,Gewichte!A2190:A5059,Gewichte!B2190:B2428),"")</f>
        <v/>
      </c>
    </row>
    <row r="2170" spans="1:15" x14ac:dyDescent="0.3">
      <c r="A2170" s="31" t="s">
        <v>5483</v>
      </c>
      <c r="B2170" s="23">
        <v>223</v>
      </c>
      <c r="C2170" s="23" t="s">
        <v>5484</v>
      </c>
      <c r="D2170" s="23" t="s">
        <v>5485</v>
      </c>
      <c r="E2170" s="24">
        <v>1682.8</v>
      </c>
      <c r="F2170" s="23"/>
      <c r="G2170" s="23">
        <v>16</v>
      </c>
      <c r="H2170" s="23" t="str">
        <f>VLOOKUP(G2170,Tabelle3[],2,FALSE)</f>
        <v>C</v>
      </c>
      <c r="I2170" s="23"/>
      <c r="J2170" s="23"/>
      <c r="K2170" s="23"/>
      <c r="L2170" s="23"/>
      <c r="M2170" s="23"/>
      <c r="N2170" s="25"/>
      <c r="O2170" s="26" t="str">
        <f>_xlfn.IFNA(LOOKUP(A2170,Gewichte!A2191:A5060,Gewichte!B2191:B2429),"")</f>
        <v/>
      </c>
    </row>
    <row r="2171" spans="1:15" x14ac:dyDescent="0.3">
      <c r="A2171" s="31" t="s">
        <v>5486</v>
      </c>
      <c r="B2171" s="23">
        <v>223</v>
      </c>
      <c r="C2171" s="23" t="s">
        <v>5487</v>
      </c>
      <c r="D2171" s="23" t="s">
        <v>5488</v>
      </c>
      <c r="E2171" s="24">
        <v>2327.6999999999998</v>
      </c>
      <c r="F2171" s="23"/>
      <c r="G2171" s="23">
        <v>16</v>
      </c>
      <c r="H2171" s="23" t="str">
        <f>VLOOKUP(G2171,Tabelle3[],2,FALSE)</f>
        <v>C</v>
      </c>
      <c r="I2171" s="23"/>
      <c r="J2171" s="23"/>
      <c r="K2171" s="23"/>
      <c r="L2171" s="23"/>
      <c r="M2171" s="23"/>
      <c r="N2171" s="25"/>
      <c r="O2171" s="26" t="str">
        <f>_xlfn.IFNA(LOOKUP(A2171,Gewichte!A2192:A5061,Gewichte!B2192:B2430),"")</f>
        <v/>
      </c>
    </row>
    <row r="2172" spans="1:15" x14ac:dyDescent="0.3">
      <c r="A2172" s="31" t="s">
        <v>5489</v>
      </c>
      <c r="B2172" s="23">
        <v>226</v>
      </c>
      <c r="C2172" s="23" t="s">
        <v>5490</v>
      </c>
      <c r="D2172" s="23" t="s">
        <v>5491</v>
      </c>
      <c r="E2172" s="24">
        <v>43.8</v>
      </c>
      <c r="F2172" s="23"/>
      <c r="G2172" s="23">
        <v>16</v>
      </c>
      <c r="H2172" s="23" t="str">
        <f>VLOOKUP(G2172,Tabelle3[],2,FALSE)</f>
        <v>C</v>
      </c>
      <c r="I2172" s="23"/>
      <c r="J2172" s="23"/>
      <c r="K2172" s="23"/>
      <c r="L2172" s="23"/>
      <c r="M2172" s="23"/>
      <c r="N2172" s="25"/>
      <c r="O2172" s="26">
        <f ca="1">_xlfn.IFNA(LOOKUP(A2172,Gewichte!A2193:A5062,Gewichte!B2193:B2431),"")</f>
        <v>0.18</v>
      </c>
    </row>
    <row r="2173" spans="1:15" x14ac:dyDescent="0.3">
      <c r="A2173" s="31" t="s">
        <v>5507</v>
      </c>
      <c r="B2173" s="23">
        <v>226</v>
      </c>
      <c r="C2173" s="23" t="s">
        <v>5508</v>
      </c>
      <c r="D2173" s="23" t="s">
        <v>5509</v>
      </c>
      <c r="E2173" s="24">
        <v>99.3</v>
      </c>
      <c r="F2173" s="23"/>
      <c r="G2173" s="23">
        <v>16</v>
      </c>
      <c r="H2173" s="23" t="str">
        <f>VLOOKUP(G2173,Tabelle3[],2,FALSE)</f>
        <v>C</v>
      </c>
      <c r="I2173" s="23"/>
      <c r="J2173" s="23"/>
      <c r="K2173" s="23"/>
      <c r="L2173" s="23"/>
      <c r="M2173" s="23"/>
      <c r="N2173" s="25"/>
      <c r="O2173" s="26">
        <f ca="1">_xlfn.IFNA(LOOKUP(A2173,Gewichte!A2199:A5068,Gewichte!B2199:B2437),"")</f>
        <v>0</v>
      </c>
    </row>
    <row r="2174" spans="1:15" x14ac:dyDescent="0.3">
      <c r="A2174" s="31" t="s">
        <v>5498</v>
      </c>
      <c r="B2174" s="23">
        <v>226</v>
      </c>
      <c r="C2174" s="23" t="s">
        <v>5499</v>
      </c>
      <c r="D2174" s="23" t="s">
        <v>5500</v>
      </c>
      <c r="E2174" s="24">
        <v>50</v>
      </c>
      <c r="F2174" s="23"/>
      <c r="G2174" s="23">
        <v>16</v>
      </c>
      <c r="H2174" s="23" t="str">
        <f>VLOOKUP(G2174,Tabelle3[],2,FALSE)</f>
        <v>C</v>
      </c>
      <c r="I2174" s="23"/>
      <c r="J2174" s="23"/>
      <c r="K2174" s="23"/>
      <c r="L2174" s="23"/>
      <c r="M2174" s="23"/>
      <c r="N2174" s="25"/>
      <c r="O2174" s="26">
        <f ca="1">_xlfn.IFNA(LOOKUP(A2174,Gewichte!A2196:A5065,Gewichte!B2196:B2434),"")</f>
        <v>0.2</v>
      </c>
    </row>
    <row r="2175" spans="1:15" x14ac:dyDescent="0.3">
      <c r="A2175" s="31" t="s">
        <v>5516</v>
      </c>
      <c r="B2175" s="23">
        <v>226</v>
      </c>
      <c r="C2175" s="23" t="s">
        <v>5517</v>
      </c>
      <c r="D2175" s="23" t="s">
        <v>5518</v>
      </c>
      <c r="E2175" s="24">
        <v>131</v>
      </c>
      <c r="F2175" s="23"/>
      <c r="G2175" s="23">
        <v>16</v>
      </c>
      <c r="H2175" s="23" t="str">
        <f>VLOOKUP(G2175,Tabelle3[],2,FALSE)</f>
        <v>C</v>
      </c>
      <c r="I2175" s="23"/>
      <c r="J2175" s="23"/>
      <c r="K2175" s="23"/>
      <c r="L2175" s="23"/>
      <c r="M2175" s="23"/>
      <c r="N2175" s="25"/>
      <c r="O2175" s="26">
        <f ca="1">_xlfn.IFNA(LOOKUP(A2175,Gewichte!A2202:A5071,Gewichte!B2202:B2440),"")</f>
        <v>0</v>
      </c>
    </row>
    <row r="2176" spans="1:15" x14ac:dyDescent="0.3">
      <c r="A2176" s="31" t="s">
        <v>5501</v>
      </c>
      <c r="B2176" s="23">
        <v>226</v>
      </c>
      <c r="C2176" s="23" t="s">
        <v>5502</v>
      </c>
      <c r="D2176" s="23" t="s">
        <v>5503</v>
      </c>
      <c r="E2176" s="24">
        <v>57.7</v>
      </c>
      <c r="F2176" s="23"/>
      <c r="G2176" s="23">
        <v>16</v>
      </c>
      <c r="H2176" s="23" t="str">
        <f>VLOOKUP(G2176,Tabelle3[],2,FALSE)</f>
        <v>C</v>
      </c>
      <c r="I2176" s="23"/>
      <c r="J2176" s="23"/>
      <c r="K2176" s="23"/>
      <c r="L2176" s="23"/>
      <c r="M2176" s="23"/>
      <c r="N2176" s="25"/>
      <c r="O2176" s="26">
        <f ca="1">_xlfn.IFNA(LOOKUP(A2176,Gewichte!A2197:A5066,Gewichte!B2197:B2435),"")</f>
        <v>0.3</v>
      </c>
    </row>
    <row r="2177" spans="1:15" x14ac:dyDescent="0.3">
      <c r="A2177" s="31" t="s">
        <v>5513</v>
      </c>
      <c r="B2177" s="23">
        <v>226</v>
      </c>
      <c r="C2177" s="23" t="s">
        <v>5514</v>
      </c>
      <c r="D2177" s="23" t="s">
        <v>5515</v>
      </c>
      <c r="E2177" s="24">
        <v>122.1</v>
      </c>
      <c r="F2177" s="23"/>
      <c r="G2177" s="23">
        <v>16</v>
      </c>
      <c r="H2177" s="23" t="str">
        <f>VLOOKUP(G2177,Tabelle3[],2,FALSE)</f>
        <v>C</v>
      </c>
      <c r="I2177" s="23"/>
      <c r="J2177" s="23"/>
      <c r="K2177" s="23"/>
      <c r="L2177" s="23"/>
      <c r="M2177" s="23"/>
      <c r="N2177" s="25"/>
      <c r="O2177" s="26">
        <f ca="1">_xlfn.IFNA(LOOKUP(A2177,Gewichte!A2201:A5070,Gewichte!B2201:B2439),"")</f>
        <v>0</v>
      </c>
    </row>
    <row r="2178" spans="1:15" x14ac:dyDescent="0.3">
      <c r="A2178" s="31" t="s">
        <v>5504</v>
      </c>
      <c r="B2178" s="23">
        <v>226</v>
      </c>
      <c r="C2178" s="23" t="s">
        <v>5505</v>
      </c>
      <c r="D2178" s="23" t="s">
        <v>5506</v>
      </c>
      <c r="E2178" s="24">
        <v>75.5</v>
      </c>
      <c r="F2178" s="23"/>
      <c r="G2178" s="23">
        <v>16</v>
      </c>
      <c r="H2178" s="23" t="str">
        <f>VLOOKUP(G2178,Tabelle3[],2,FALSE)</f>
        <v>C</v>
      </c>
      <c r="I2178" s="23"/>
      <c r="J2178" s="23"/>
      <c r="K2178" s="23"/>
      <c r="L2178" s="23"/>
      <c r="M2178" s="23"/>
      <c r="N2178" s="25"/>
      <c r="O2178" s="26">
        <f ca="1">_xlfn.IFNA(LOOKUP(A2178,Gewichte!A2198:A5067,Gewichte!B2198:B2436),"")</f>
        <v>0.54</v>
      </c>
    </row>
    <row r="2179" spans="1:15" x14ac:dyDescent="0.3">
      <c r="A2179" s="31" t="s">
        <v>5525</v>
      </c>
      <c r="B2179" s="23">
        <v>226</v>
      </c>
      <c r="C2179" s="23" t="s">
        <v>5526</v>
      </c>
      <c r="D2179" s="23" t="s">
        <v>5527</v>
      </c>
      <c r="E2179" s="24">
        <v>151</v>
      </c>
      <c r="F2179" s="23"/>
      <c r="G2179" s="23">
        <v>16</v>
      </c>
      <c r="H2179" s="23" t="str">
        <f>VLOOKUP(G2179,Tabelle3[],2,FALSE)</f>
        <v>C</v>
      </c>
      <c r="I2179" s="23"/>
      <c r="J2179" s="23"/>
      <c r="K2179" s="23"/>
      <c r="L2179" s="23"/>
      <c r="M2179" s="23"/>
      <c r="N2179" s="25"/>
      <c r="O2179" s="26">
        <f ca="1">_xlfn.IFNA(LOOKUP(A2179,Gewichte!A2205:A5074,Gewichte!B2205:B2443),"")</f>
        <v>0</v>
      </c>
    </row>
    <row r="2180" spans="1:15" x14ac:dyDescent="0.3">
      <c r="A2180" s="31" t="s">
        <v>5510</v>
      </c>
      <c r="B2180" s="23">
        <v>226</v>
      </c>
      <c r="C2180" s="23" t="s">
        <v>5511</v>
      </c>
      <c r="D2180" s="23" t="s">
        <v>5512</v>
      </c>
      <c r="E2180" s="24">
        <v>103.2</v>
      </c>
      <c r="F2180" s="23"/>
      <c r="G2180" s="23">
        <v>16</v>
      </c>
      <c r="H2180" s="23" t="str">
        <f>VLOOKUP(G2180,Tabelle3[],2,FALSE)</f>
        <v>C</v>
      </c>
      <c r="I2180" s="23"/>
      <c r="J2180" s="23"/>
      <c r="K2180" s="23"/>
      <c r="L2180" s="23"/>
      <c r="M2180" s="23"/>
      <c r="N2180" s="25"/>
      <c r="O2180" s="26">
        <f ca="1">_xlfn.IFNA(LOOKUP(A2180,Gewichte!A2200:A5069,Gewichte!B2200:B2438),"")</f>
        <v>1.1000000000000001</v>
      </c>
    </row>
    <row r="2181" spans="1:15" x14ac:dyDescent="0.3">
      <c r="A2181" s="31" t="s">
        <v>5528</v>
      </c>
      <c r="B2181" s="23">
        <v>226</v>
      </c>
      <c r="C2181" s="23" t="s">
        <v>5529</v>
      </c>
      <c r="D2181" s="23" t="s">
        <v>5530</v>
      </c>
      <c r="E2181" s="24">
        <v>218.7</v>
      </c>
      <c r="F2181" s="23"/>
      <c r="G2181" s="23">
        <v>16</v>
      </c>
      <c r="H2181" s="23" t="str">
        <f>VLOOKUP(G2181,Tabelle3[],2,FALSE)</f>
        <v>C</v>
      </c>
      <c r="I2181" s="23"/>
      <c r="J2181" s="23"/>
      <c r="K2181" s="23"/>
      <c r="L2181" s="23"/>
      <c r="M2181" s="23"/>
      <c r="N2181" s="25"/>
      <c r="O2181" s="26">
        <f ca="1">_xlfn.IFNA(LOOKUP(A2181,Gewichte!A2206:A5075,Gewichte!B2206:B2444),"")</f>
        <v>0</v>
      </c>
    </row>
    <row r="2182" spans="1:15" x14ac:dyDescent="0.3">
      <c r="A2182" s="31" t="s">
        <v>5522</v>
      </c>
      <c r="B2182" s="23">
        <v>226</v>
      </c>
      <c r="C2182" s="23" t="s">
        <v>5523</v>
      </c>
      <c r="D2182" s="23" t="s">
        <v>5524</v>
      </c>
      <c r="E2182" s="24">
        <v>146.5</v>
      </c>
      <c r="F2182" s="23"/>
      <c r="G2182" s="23">
        <v>16</v>
      </c>
      <c r="H2182" s="23" t="str">
        <f>VLOOKUP(G2182,Tabelle3[],2,FALSE)</f>
        <v>C</v>
      </c>
      <c r="I2182" s="23"/>
      <c r="J2182" s="23"/>
      <c r="K2182" s="23"/>
      <c r="L2182" s="23"/>
      <c r="M2182" s="23"/>
      <c r="N2182" s="25"/>
      <c r="O2182" s="26">
        <f ca="1">_xlfn.IFNA(LOOKUP(A2182,Gewichte!A2204:A5073,Gewichte!B2204:B2442),"")</f>
        <v>1.6</v>
      </c>
    </row>
    <row r="2183" spans="1:15" x14ac:dyDescent="0.3">
      <c r="A2183" s="31" t="s">
        <v>5534</v>
      </c>
      <c r="B2183" s="23">
        <v>226</v>
      </c>
      <c r="C2183" s="23" t="s">
        <v>5535</v>
      </c>
      <c r="D2183" s="23" t="s">
        <v>5536</v>
      </c>
      <c r="E2183" s="24">
        <v>291.89999999999998</v>
      </c>
      <c r="F2183" s="23"/>
      <c r="G2183" s="23">
        <v>16</v>
      </c>
      <c r="H2183" s="23" t="str">
        <f>VLOOKUP(G2183,Tabelle3[],2,FALSE)</f>
        <v>C</v>
      </c>
      <c r="I2183" s="23"/>
      <c r="J2183" s="23"/>
      <c r="K2183" s="23"/>
      <c r="L2183" s="23"/>
      <c r="M2183" s="23"/>
      <c r="N2183" s="25"/>
      <c r="O2183" s="26">
        <f ca="1">_xlfn.IFNA(LOOKUP(A2183,Gewichte!A2208:A5077,Gewichte!B2208:B2446),"")</f>
        <v>0</v>
      </c>
    </row>
    <row r="2184" spans="1:15" x14ac:dyDescent="0.3">
      <c r="A2184" s="31" t="s">
        <v>5519</v>
      </c>
      <c r="B2184" s="23">
        <v>226</v>
      </c>
      <c r="C2184" s="23" t="s">
        <v>5520</v>
      </c>
      <c r="D2184" s="23" t="s">
        <v>5521</v>
      </c>
      <c r="E2184" s="24">
        <v>131</v>
      </c>
      <c r="F2184" s="23"/>
      <c r="G2184" s="23">
        <v>16</v>
      </c>
      <c r="H2184" s="23" t="str">
        <f>VLOOKUP(G2184,Tabelle3[],2,FALSE)</f>
        <v>C</v>
      </c>
      <c r="I2184" s="23"/>
      <c r="J2184" s="23"/>
      <c r="K2184" s="23"/>
      <c r="L2184" s="23"/>
      <c r="M2184" s="23"/>
      <c r="N2184" s="25"/>
      <c r="O2184" s="26">
        <f ca="1">_xlfn.IFNA(LOOKUP(A2184,Gewichte!A2203:A5072,Gewichte!B2203:B2441),"")</f>
        <v>1.6</v>
      </c>
    </row>
    <row r="2185" spans="1:15" x14ac:dyDescent="0.3">
      <c r="A2185" s="31" t="s">
        <v>5531</v>
      </c>
      <c r="B2185" s="23">
        <v>226</v>
      </c>
      <c r="C2185" s="23" t="s">
        <v>5532</v>
      </c>
      <c r="D2185" s="23" t="s">
        <v>5533</v>
      </c>
      <c r="E2185" s="24">
        <v>235.3</v>
      </c>
      <c r="F2185" s="23"/>
      <c r="G2185" s="23">
        <v>16</v>
      </c>
      <c r="H2185" s="23" t="str">
        <f>VLOOKUP(G2185,Tabelle3[],2,FALSE)</f>
        <v>C</v>
      </c>
      <c r="I2185" s="23"/>
      <c r="J2185" s="23"/>
      <c r="K2185" s="23"/>
      <c r="L2185" s="23"/>
      <c r="M2185" s="23"/>
      <c r="N2185" s="25"/>
      <c r="O2185" s="26">
        <f ca="1">_xlfn.IFNA(LOOKUP(A2185,Gewichte!A2207:A5076,Gewichte!B2207:B2445),"")</f>
        <v>3.75</v>
      </c>
    </row>
    <row r="2186" spans="1:15" x14ac:dyDescent="0.3">
      <c r="A2186" s="31" t="s">
        <v>5537</v>
      </c>
      <c r="B2186" s="23">
        <v>226</v>
      </c>
      <c r="C2186" s="23" t="s">
        <v>5538</v>
      </c>
      <c r="D2186" s="23" t="s">
        <v>5539</v>
      </c>
      <c r="E2186" s="24">
        <v>328.6</v>
      </c>
      <c r="F2186" s="23"/>
      <c r="G2186" s="23">
        <v>16</v>
      </c>
      <c r="H2186" s="23" t="str">
        <f>VLOOKUP(G2186,Tabelle3[],2,FALSE)</f>
        <v>C</v>
      </c>
      <c r="I2186" s="23"/>
      <c r="J2186" s="23"/>
      <c r="K2186" s="23"/>
      <c r="L2186" s="23"/>
      <c r="M2186" s="23"/>
      <c r="N2186" s="25"/>
      <c r="O2186" s="26">
        <f ca="1">_xlfn.IFNA(LOOKUP(A2186,Gewichte!A2209:A5078,Gewichte!B2209:B2447),"")</f>
        <v>4.5999999999999996</v>
      </c>
    </row>
    <row r="2187" spans="1:15" x14ac:dyDescent="0.3">
      <c r="A2187" s="31" t="s">
        <v>5540</v>
      </c>
      <c r="B2187" s="23">
        <v>226</v>
      </c>
      <c r="C2187" s="23" t="s">
        <v>5541</v>
      </c>
      <c r="D2187" s="23" t="s">
        <v>5542</v>
      </c>
      <c r="E2187" s="24">
        <v>408.5</v>
      </c>
      <c r="F2187" s="23"/>
      <c r="G2187" s="23">
        <v>16</v>
      </c>
      <c r="H2187" s="23" t="str">
        <f>VLOOKUP(G2187,Tabelle3[],2,FALSE)</f>
        <v>C</v>
      </c>
      <c r="I2187" s="23"/>
      <c r="J2187" s="23"/>
      <c r="K2187" s="23"/>
      <c r="L2187" s="23"/>
      <c r="M2187" s="23"/>
      <c r="N2187" s="25"/>
      <c r="O2187" s="26">
        <f ca="1">_xlfn.IFNA(LOOKUP(A2187,Gewichte!A2210:A5079,Gewichte!B2210:B2448),"")</f>
        <v>7</v>
      </c>
    </row>
    <row r="2188" spans="1:15" x14ac:dyDescent="0.3">
      <c r="A2188" s="31" t="s">
        <v>5495</v>
      </c>
      <c r="B2188" s="23">
        <v>226</v>
      </c>
      <c r="C2188" s="23" t="s">
        <v>5496</v>
      </c>
      <c r="D2188" s="23" t="s">
        <v>5497</v>
      </c>
      <c r="E2188" s="24">
        <v>47.7</v>
      </c>
      <c r="F2188" s="23"/>
      <c r="G2188" s="23">
        <v>16</v>
      </c>
      <c r="H2188" s="23" t="str">
        <f>VLOOKUP(G2188,Tabelle3[],2,FALSE)</f>
        <v>C</v>
      </c>
      <c r="I2188" s="23"/>
      <c r="J2188" s="23"/>
      <c r="K2188" s="23"/>
      <c r="L2188" s="23"/>
      <c r="M2188" s="23"/>
      <c r="N2188" s="25"/>
      <c r="O2188" s="26">
        <f ca="1">_xlfn.IFNA(LOOKUP(A2188,Gewichte!A2195:A5064,Gewichte!B2195:B2433),"")</f>
        <v>7.0000000000000007E-2</v>
      </c>
    </row>
    <row r="2189" spans="1:15" x14ac:dyDescent="0.3">
      <c r="A2189" s="31" t="s">
        <v>5492</v>
      </c>
      <c r="B2189" s="23">
        <v>226</v>
      </c>
      <c r="C2189" s="23" t="s">
        <v>5493</v>
      </c>
      <c r="D2189" s="23" t="s">
        <v>5494</v>
      </c>
      <c r="E2189" s="24">
        <v>43.8</v>
      </c>
      <c r="F2189" s="23"/>
      <c r="G2189" s="23">
        <v>16</v>
      </c>
      <c r="H2189" s="23" t="str">
        <f>VLOOKUP(G2189,Tabelle3[],2,FALSE)</f>
        <v>C</v>
      </c>
      <c r="I2189" s="23"/>
      <c r="J2189" s="23"/>
      <c r="K2189" s="23"/>
      <c r="L2189" s="23"/>
      <c r="M2189" s="23"/>
      <c r="N2189" s="25"/>
      <c r="O2189" s="26">
        <f ca="1">_xlfn.IFNA(LOOKUP(A2189,Gewichte!A2194:A5063,Gewichte!B2194:B2432),"")</f>
        <v>0.1</v>
      </c>
    </row>
    <row r="2190" spans="1:15" x14ac:dyDescent="0.3">
      <c r="A2190" s="31" t="s">
        <v>5546</v>
      </c>
      <c r="B2190" s="23">
        <v>227</v>
      </c>
      <c r="C2190" s="23" t="s">
        <v>5547</v>
      </c>
      <c r="D2190" s="23" t="s">
        <v>5548</v>
      </c>
      <c r="E2190" s="24">
        <v>54.4</v>
      </c>
      <c r="F2190" s="23"/>
      <c r="G2190" s="23">
        <v>16</v>
      </c>
      <c r="H2190" s="23" t="str">
        <f>VLOOKUP(G2190,Tabelle3[],2,FALSE)</f>
        <v>C</v>
      </c>
      <c r="I2190" s="23"/>
      <c r="J2190" s="23"/>
      <c r="K2190" s="23"/>
      <c r="L2190" s="23"/>
      <c r="M2190" s="23"/>
      <c r="N2190" s="25"/>
      <c r="O2190" s="26">
        <f ca="1">_xlfn.IFNA(LOOKUP(A2190,Gewichte!A2212:A5081,Gewichte!B2212:B2450),"")</f>
        <v>0.1</v>
      </c>
    </row>
    <row r="2191" spans="1:15" x14ac:dyDescent="0.3">
      <c r="A2191" s="31" t="s">
        <v>5549</v>
      </c>
      <c r="B2191" s="23">
        <v>227</v>
      </c>
      <c r="C2191" s="23" t="s">
        <v>5550</v>
      </c>
      <c r="D2191" s="23" t="s">
        <v>5551</v>
      </c>
      <c r="E2191" s="24">
        <v>59.9</v>
      </c>
      <c r="F2191" s="23"/>
      <c r="G2191" s="23">
        <v>16</v>
      </c>
      <c r="H2191" s="23" t="str">
        <f>VLOOKUP(G2191,Tabelle3[],2,FALSE)</f>
        <v>C</v>
      </c>
      <c r="I2191" s="23"/>
      <c r="J2191" s="23"/>
      <c r="K2191" s="23"/>
      <c r="L2191" s="23"/>
      <c r="M2191" s="23"/>
      <c r="N2191" s="25"/>
      <c r="O2191" s="26">
        <f ca="1">_xlfn.IFNA(LOOKUP(A2191,Gewichte!A2213:A5082,Gewichte!B2213:B2451),"")</f>
        <v>0.2</v>
      </c>
    </row>
    <row r="2192" spans="1:15" x14ac:dyDescent="0.3">
      <c r="A2192" s="31" t="s">
        <v>5555</v>
      </c>
      <c r="B2192" s="23">
        <v>227</v>
      </c>
      <c r="C2192" s="23" t="s">
        <v>5556</v>
      </c>
      <c r="D2192" s="23" t="s">
        <v>5557</v>
      </c>
      <c r="E2192" s="24">
        <v>77.7</v>
      </c>
      <c r="F2192" s="23"/>
      <c r="G2192" s="23">
        <v>16</v>
      </c>
      <c r="H2192" s="23" t="str">
        <f>VLOOKUP(G2192,Tabelle3[],2,FALSE)</f>
        <v>C</v>
      </c>
      <c r="I2192" s="23"/>
      <c r="J2192" s="23"/>
      <c r="K2192" s="23"/>
      <c r="L2192" s="23"/>
      <c r="M2192" s="23"/>
      <c r="N2192" s="25"/>
      <c r="O2192" s="26">
        <f ca="1">_xlfn.IFNA(LOOKUP(A2192,Gewichte!A2215:A5084,Gewichte!B2215:B2453),"")</f>
        <v>0.3</v>
      </c>
    </row>
    <row r="2193" spans="1:15" x14ac:dyDescent="0.3">
      <c r="A2193" s="31" t="s">
        <v>5558</v>
      </c>
      <c r="B2193" s="23">
        <v>227</v>
      </c>
      <c r="C2193" s="23" t="s">
        <v>5559</v>
      </c>
      <c r="D2193" s="23" t="s">
        <v>5560</v>
      </c>
      <c r="E2193" s="24">
        <v>88.8</v>
      </c>
      <c r="F2193" s="23"/>
      <c r="G2193" s="23">
        <v>16</v>
      </c>
      <c r="H2193" s="23" t="str">
        <f>VLOOKUP(G2193,Tabelle3[],2,FALSE)</f>
        <v>C</v>
      </c>
      <c r="I2193" s="23"/>
      <c r="J2193" s="23"/>
      <c r="K2193" s="23"/>
      <c r="L2193" s="23"/>
      <c r="M2193" s="23"/>
      <c r="N2193" s="25"/>
      <c r="O2193" s="26">
        <f ca="1">_xlfn.IFNA(LOOKUP(A2193,Gewichte!A2216:A5085,Gewichte!B2216:B2454),"")</f>
        <v>8.1</v>
      </c>
    </row>
    <row r="2194" spans="1:15" x14ac:dyDescent="0.3">
      <c r="A2194" s="31" t="s">
        <v>5567</v>
      </c>
      <c r="B2194" s="23">
        <v>227</v>
      </c>
      <c r="C2194" s="23" t="s">
        <v>5568</v>
      </c>
      <c r="D2194" s="23" t="s">
        <v>5569</v>
      </c>
      <c r="E2194" s="24">
        <v>109.9</v>
      </c>
      <c r="F2194" s="23"/>
      <c r="G2194" s="23">
        <v>16</v>
      </c>
      <c r="H2194" s="23" t="str">
        <f>VLOOKUP(G2194,Tabelle3[],2,FALSE)</f>
        <v>C</v>
      </c>
      <c r="I2194" s="23"/>
      <c r="J2194" s="23"/>
      <c r="K2194" s="23"/>
      <c r="L2194" s="23"/>
      <c r="M2194" s="23"/>
      <c r="N2194" s="25"/>
      <c r="O2194" s="26">
        <f ca="1">_xlfn.IFNA(LOOKUP(A2194,Gewichte!A2219:A5088,Gewichte!B2219:B2457),"")</f>
        <v>0.9</v>
      </c>
    </row>
    <row r="2195" spans="1:15" x14ac:dyDescent="0.3">
      <c r="A2195" s="31" t="s">
        <v>5573</v>
      </c>
      <c r="B2195" s="23">
        <v>227</v>
      </c>
      <c r="C2195" s="23" t="s">
        <v>5574</v>
      </c>
      <c r="D2195" s="23" t="s">
        <v>5575</v>
      </c>
      <c r="E2195" s="24">
        <v>164.3</v>
      </c>
      <c r="F2195" s="23"/>
      <c r="G2195" s="23">
        <v>16</v>
      </c>
      <c r="H2195" s="23" t="str">
        <f>VLOOKUP(G2195,Tabelle3[],2,FALSE)</f>
        <v>C</v>
      </c>
      <c r="I2195" s="23"/>
      <c r="J2195" s="23"/>
      <c r="K2195" s="23"/>
      <c r="L2195" s="23"/>
      <c r="M2195" s="23"/>
      <c r="N2195" s="25"/>
      <c r="O2195" s="26">
        <f ca="1">_xlfn.IFNA(LOOKUP(A2195,Gewichte!A2221:A5090,Gewichte!B2221:B2459),"")</f>
        <v>1.5</v>
      </c>
    </row>
    <row r="2196" spans="1:15" x14ac:dyDescent="0.3">
      <c r="A2196" s="31" t="s">
        <v>5552</v>
      </c>
      <c r="B2196" s="23">
        <v>227</v>
      </c>
      <c r="C2196" s="23" t="s">
        <v>5553</v>
      </c>
      <c r="D2196" s="23" t="s">
        <v>5554</v>
      </c>
      <c r="E2196" s="24">
        <v>70.5</v>
      </c>
      <c r="F2196" s="23"/>
      <c r="G2196" s="23">
        <v>16</v>
      </c>
      <c r="H2196" s="23" t="str">
        <f>VLOOKUP(G2196,Tabelle3[],2,FALSE)</f>
        <v>C</v>
      </c>
      <c r="I2196" s="23"/>
      <c r="J2196" s="23"/>
      <c r="K2196" s="23"/>
      <c r="L2196" s="23"/>
      <c r="M2196" s="23"/>
      <c r="N2196" s="25"/>
      <c r="O2196" s="26">
        <f ca="1">_xlfn.IFNA(LOOKUP(A2196,Gewichte!A2214:A5083,Gewichte!B2214:B2452),"")</f>
        <v>0.06</v>
      </c>
    </row>
    <row r="2197" spans="1:15" x14ac:dyDescent="0.3">
      <c r="A2197" s="31" t="s">
        <v>5543</v>
      </c>
      <c r="B2197" s="23">
        <v>227</v>
      </c>
      <c r="C2197" s="23" t="s">
        <v>5544</v>
      </c>
      <c r="D2197" s="23" t="s">
        <v>5545</v>
      </c>
      <c r="E2197" s="24">
        <v>48.8</v>
      </c>
      <c r="F2197" s="23"/>
      <c r="G2197" s="23">
        <v>16</v>
      </c>
      <c r="H2197" s="23" t="str">
        <f>VLOOKUP(G2197,Tabelle3[],2,FALSE)</f>
        <v>C</v>
      </c>
      <c r="I2197" s="23"/>
      <c r="J2197" s="23"/>
      <c r="K2197" s="23"/>
      <c r="L2197" s="23"/>
      <c r="M2197" s="23"/>
      <c r="N2197" s="25"/>
      <c r="O2197" s="26">
        <f ca="1">_xlfn.IFNA(LOOKUP(A2197,Gewichte!A2211:A5080,Gewichte!B2211:B2449),"")</f>
        <v>0.1</v>
      </c>
    </row>
    <row r="2198" spans="1:15" x14ac:dyDescent="0.3">
      <c r="A2198" s="31" t="s">
        <v>5561</v>
      </c>
      <c r="B2198" s="23">
        <v>227</v>
      </c>
      <c r="C2198" s="23" t="s">
        <v>5562</v>
      </c>
      <c r="D2198" s="23" t="s">
        <v>5563</v>
      </c>
      <c r="E2198" s="24">
        <v>91</v>
      </c>
      <c r="F2198" s="23"/>
      <c r="G2198" s="23">
        <v>16</v>
      </c>
      <c r="H2198" s="23" t="str">
        <f>VLOOKUP(G2198,Tabelle3[],2,FALSE)</f>
        <v>C</v>
      </c>
      <c r="I2198" s="23"/>
      <c r="J2198" s="23"/>
      <c r="K2198" s="23"/>
      <c r="L2198" s="23"/>
      <c r="M2198" s="23"/>
      <c r="N2198" s="25"/>
      <c r="O2198" s="26">
        <f ca="1">_xlfn.IFNA(LOOKUP(A2198,Gewichte!A2217:A5086,Gewichte!B2217:B2455),"")</f>
        <v>0.2</v>
      </c>
    </row>
    <row r="2199" spans="1:15" x14ac:dyDescent="0.3">
      <c r="A2199" s="31" t="s">
        <v>5564</v>
      </c>
      <c r="B2199" s="23">
        <v>227</v>
      </c>
      <c r="C2199" s="23" t="s">
        <v>5565</v>
      </c>
      <c r="D2199" s="23" t="s">
        <v>5566</v>
      </c>
      <c r="E2199" s="24">
        <v>107.7</v>
      </c>
      <c r="F2199" s="23"/>
      <c r="G2199" s="23">
        <v>16</v>
      </c>
      <c r="H2199" s="23" t="str">
        <f>VLOOKUP(G2199,Tabelle3[],2,FALSE)</f>
        <v>C</v>
      </c>
      <c r="I2199" s="23"/>
      <c r="J2199" s="23"/>
      <c r="K2199" s="23"/>
      <c r="L2199" s="23"/>
      <c r="M2199" s="23"/>
      <c r="N2199" s="25"/>
      <c r="O2199" s="26">
        <f ca="1">_xlfn.IFNA(LOOKUP(A2199,Gewichte!A2218:A5087,Gewichte!B2218:B2456),"")</f>
        <v>0.3</v>
      </c>
    </row>
    <row r="2200" spans="1:15" x14ac:dyDescent="0.3">
      <c r="A2200" s="31" t="s">
        <v>5570</v>
      </c>
      <c r="B2200" s="23">
        <v>227</v>
      </c>
      <c r="C2200" s="23" t="s">
        <v>5571</v>
      </c>
      <c r="D2200" s="23" t="s">
        <v>5572</v>
      </c>
      <c r="E2200" s="24">
        <v>136.5</v>
      </c>
      <c r="F2200" s="23"/>
      <c r="G2200" s="23">
        <v>16</v>
      </c>
      <c r="H2200" s="23" t="str">
        <f>VLOOKUP(G2200,Tabelle3[],2,FALSE)</f>
        <v>C</v>
      </c>
      <c r="I2200" s="23"/>
      <c r="J2200" s="23"/>
      <c r="K2200" s="23"/>
      <c r="L2200" s="23"/>
      <c r="M2200" s="23"/>
      <c r="N2200" s="25"/>
      <c r="O2200" s="26">
        <f ca="1">_xlfn.IFNA(LOOKUP(A2200,Gewichte!A2220:A5089,Gewichte!B2220:B2458),"")</f>
        <v>0.6</v>
      </c>
    </row>
    <row r="2201" spans="1:15" x14ac:dyDescent="0.3">
      <c r="A2201" s="31" t="s">
        <v>5576</v>
      </c>
      <c r="B2201" s="23">
        <v>227</v>
      </c>
      <c r="C2201" s="23" t="s">
        <v>5577</v>
      </c>
      <c r="D2201" s="23" t="s">
        <v>5578</v>
      </c>
      <c r="E2201" s="24">
        <v>188.7</v>
      </c>
      <c r="F2201" s="23"/>
      <c r="G2201" s="23">
        <v>16</v>
      </c>
      <c r="H2201" s="23" t="str">
        <f>VLOOKUP(G2201,Tabelle3[],2,FALSE)</f>
        <v>C</v>
      </c>
      <c r="I2201" s="23"/>
      <c r="J2201" s="23"/>
      <c r="K2201" s="23"/>
      <c r="L2201" s="23"/>
      <c r="M2201" s="23"/>
      <c r="N2201" s="25"/>
      <c r="O2201" s="26">
        <f ca="1">_xlfn.IFNA(LOOKUP(A2201,Gewichte!A2222:A5091,Gewichte!B2222:B2460),"")</f>
        <v>1</v>
      </c>
    </row>
    <row r="2202" spans="1:15" x14ac:dyDescent="0.3">
      <c r="A2202" s="31" t="s">
        <v>5617</v>
      </c>
      <c r="B2202" s="23">
        <v>228</v>
      </c>
      <c r="C2202" s="23" t="s">
        <v>5618</v>
      </c>
      <c r="D2202" s="23" t="s">
        <v>5619</v>
      </c>
      <c r="E2202" s="24">
        <v>475.1</v>
      </c>
      <c r="F2202" s="23"/>
      <c r="G2202" s="23">
        <v>16</v>
      </c>
      <c r="H2202" s="23" t="str">
        <f>VLOOKUP(G2202,Tabelle3[],2,FALSE)</f>
        <v>C</v>
      </c>
      <c r="I2202" s="23"/>
      <c r="J2202" s="23"/>
      <c r="K2202" s="23"/>
      <c r="L2202" s="23"/>
      <c r="M2202" s="23"/>
      <c r="N2202" s="25"/>
      <c r="O2202" s="26">
        <f ca="1">_xlfn.IFNA(LOOKUP(A2202,Gewichte!A2238:A5107,Gewichte!B2238:B2476),"")</f>
        <v>6.7</v>
      </c>
    </row>
    <row r="2203" spans="1:15" x14ac:dyDescent="0.3">
      <c r="A2203" s="31" t="s">
        <v>5620</v>
      </c>
      <c r="B2203" s="23">
        <v>228</v>
      </c>
      <c r="C2203" s="23" t="s">
        <v>5621</v>
      </c>
      <c r="D2203" s="23" t="s">
        <v>5622</v>
      </c>
      <c r="E2203" s="24">
        <v>559.4</v>
      </c>
      <c r="F2203" s="23"/>
      <c r="G2203" s="23">
        <v>16</v>
      </c>
      <c r="H2203" s="23" t="str">
        <f>VLOOKUP(G2203,Tabelle3[],2,FALSE)</f>
        <v>C</v>
      </c>
      <c r="I2203" s="23"/>
      <c r="J2203" s="23"/>
      <c r="K2203" s="23"/>
      <c r="L2203" s="23"/>
      <c r="M2203" s="23"/>
      <c r="N2203" s="25"/>
      <c r="O2203" s="26">
        <f ca="1">_xlfn.IFNA(LOOKUP(A2203,Gewichte!A2239:A5108,Gewichte!B2239:B2477),"")</f>
        <v>11.2</v>
      </c>
    </row>
    <row r="2204" spans="1:15" x14ac:dyDescent="0.3">
      <c r="A2204" s="31" t="s">
        <v>5579</v>
      </c>
      <c r="B2204" s="23">
        <v>228</v>
      </c>
      <c r="C2204" s="23" t="s">
        <v>5580</v>
      </c>
      <c r="D2204" s="23" t="s">
        <v>5581</v>
      </c>
      <c r="E2204" s="24">
        <v>82.1</v>
      </c>
      <c r="F2204" s="23"/>
      <c r="G2204" s="23">
        <v>16</v>
      </c>
      <c r="H2204" s="23" t="str">
        <f>VLOOKUP(G2204,Tabelle3[],2,FALSE)</f>
        <v>C</v>
      </c>
      <c r="I2204" s="23"/>
      <c r="J2204" s="23"/>
      <c r="K2204" s="23"/>
      <c r="L2204" s="23"/>
      <c r="M2204" s="23"/>
      <c r="N2204" s="25"/>
      <c r="O2204" s="26">
        <f ca="1">_xlfn.IFNA(LOOKUP(A2204,Gewichte!A2223:A5092,Gewichte!B2223:B2461),"")</f>
        <v>0.32</v>
      </c>
    </row>
    <row r="2205" spans="1:15" x14ac:dyDescent="0.3">
      <c r="A2205" s="31" t="s">
        <v>5597</v>
      </c>
      <c r="B2205" s="23">
        <v>228</v>
      </c>
      <c r="C2205" s="23" t="s">
        <v>5598</v>
      </c>
      <c r="D2205" s="23"/>
      <c r="E2205" s="24">
        <v>112.1</v>
      </c>
      <c r="F2205" s="23"/>
      <c r="G2205" s="23">
        <v>16</v>
      </c>
      <c r="H2205" s="23" t="str">
        <f>VLOOKUP(G2205,Tabelle3[],2,FALSE)</f>
        <v>C</v>
      </c>
      <c r="I2205" s="23"/>
      <c r="J2205" s="23"/>
      <c r="K2205" s="23"/>
      <c r="L2205" s="23"/>
      <c r="M2205" s="23"/>
      <c r="N2205" s="25"/>
      <c r="O2205" s="26">
        <f ca="1">_xlfn.IFNA(LOOKUP(A2205,Gewichte!A2229:A5098,Gewichte!B2229:B2467),"")</f>
        <v>0</v>
      </c>
    </row>
    <row r="2206" spans="1:15" x14ac:dyDescent="0.3">
      <c r="A2206" s="31" t="s">
        <v>5582</v>
      </c>
      <c r="B2206" s="23">
        <v>228</v>
      </c>
      <c r="C2206" s="23" t="s">
        <v>5583</v>
      </c>
      <c r="D2206" s="23" t="s">
        <v>5584</v>
      </c>
      <c r="E2206" s="24">
        <v>82.1</v>
      </c>
      <c r="F2206" s="23"/>
      <c r="G2206" s="23">
        <v>16</v>
      </c>
      <c r="H2206" s="23" t="str">
        <f>VLOOKUP(G2206,Tabelle3[],2,FALSE)</f>
        <v>C</v>
      </c>
      <c r="I2206" s="23"/>
      <c r="J2206" s="23"/>
      <c r="K2206" s="23"/>
      <c r="L2206" s="23"/>
      <c r="M2206" s="23"/>
      <c r="N2206" s="25"/>
      <c r="O2206" s="26">
        <f ca="1">_xlfn.IFNA(LOOKUP(A2206,Gewichte!A2224:A5093,Gewichte!B2224:B2462),"")</f>
        <v>0.33</v>
      </c>
    </row>
    <row r="2207" spans="1:15" x14ac:dyDescent="0.3">
      <c r="A2207" s="31" t="s">
        <v>5601</v>
      </c>
      <c r="B2207" s="23">
        <v>228</v>
      </c>
      <c r="C2207" s="23" t="s">
        <v>5602</v>
      </c>
      <c r="D2207" s="23"/>
      <c r="E2207" s="24">
        <v>118.8</v>
      </c>
      <c r="F2207" s="23"/>
      <c r="G2207" s="23">
        <v>16</v>
      </c>
      <c r="H2207" s="23" t="str">
        <f>VLOOKUP(G2207,Tabelle3[],2,FALSE)</f>
        <v>C</v>
      </c>
      <c r="I2207" s="23"/>
      <c r="J2207" s="23"/>
      <c r="K2207" s="23"/>
      <c r="L2207" s="23"/>
      <c r="M2207" s="23"/>
      <c r="N2207" s="25"/>
      <c r="O2207" s="26">
        <f ca="1">_xlfn.IFNA(LOOKUP(A2207,Gewichte!A2231:A5100,Gewichte!B2231:B2469),"")</f>
        <v>0</v>
      </c>
    </row>
    <row r="2208" spans="1:15" x14ac:dyDescent="0.3">
      <c r="A2208" s="31" t="s">
        <v>5588</v>
      </c>
      <c r="B2208" s="23">
        <v>228</v>
      </c>
      <c r="C2208" s="23" t="s">
        <v>5589</v>
      </c>
      <c r="D2208" s="23" t="s">
        <v>5590</v>
      </c>
      <c r="E2208" s="24">
        <v>93.8</v>
      </c>
      <c r="F2208" s="23"/>
      <c r="G2208" s="23">
        <v>16</v>
      </c>
      <c r="H2208" s="23" t="str">
        <f>VLOOKUP(G2208,Tabelle3[],2,FALSE)</f>
        <v>C</v>
      </c>
      <c r="I2208" s="23"/>
      <c r="J2208" s="23"/>
      <c r="K2208" s="23"/>
      <c r="L2208" s="23"/>
      <c r="M2208" s="23"/>
      <c r="N2208" s="25"/>
      <c r="O2208" s="26">
        <f ca="1">_xlfn.IFNA(LOOKUP(A2208,Gewichte!A2226:A5095,Gewichte!B2226:B2464),"")</f>
        <v>0.55000000000000004</v>
      </c>
    </row>
    <row r="2209" spans="1:15" x14ac:dyDescent="0.3">
      <c r="A2209" s="31" t="s">
        <v>5603</v>
      </c>
      <c r="B2209" s="23">
        <v>228</v>
      </c>
      <c r="C2209" s="23" t="s">
        <v>5604</v>
      </c>
      <c r="D2209" s="23"/>
      <c r="E2209" s="24">
        <v>128.19999999999999</v>
      </c>
      <c r="F2209" s="23"/>
      <c r="G2209" s="23">
        <v>16</v>
      </c>
      <c r="H2209" s="23" t="str">
        <f>VLOOKUP(G2209,Tabelle3[],2,FALSE)</f>
        <v>C</v>
      </c>
      <c r="I2209" s="23"/>
      <c r="J2209" s="23"/>
      <c r="K2209" s="23"/>
      <c r="L2209" s="23"/>
      <c r="M2209" s="23"/>
      <c r="N2209" s="25"/>
      <c r="O2209" s="26">
        <f ca="1">_xlfn.IFNA(LOOKUP(A2209,Gewichte!A2232:A5101,Gewichte!B2232:B2470),"")</f>
        <v>0</v>
      </c>
    </row>
    <row r="2210" spans="1:15" x14ac:dyDescent="0.3">
      <c r="A2210" s="31" t="s">
        <v>5591</v>
      </c>
      <c r="B2210" s="23">
        <v>228</v>
      </c>
      <c r="C2210" s="23" t="s">
        <v>5592</v>
      </c>
      <c r="D2210" s="23" t="s">
        <v>5593</v>
      </c>
      <c r="E2210" s="24">
        <v>104.3</v>
      </c>
      <c r="F2210" s="23"/>
      <c r="G2210" s="23">
        <v>16</v>
      </c>
      <c r="H2210" s="23" t="str">
        <f>VLOOKUP(G2210,Tabelle3[],2,FALSE)</f>
        <v>C</v>
      </c>
      <c r="I2210" s="23"/>
      <c r="J2210" s="23"/>
      <c r="K2210" s="23"/>
      <c r="L2210" s="23"/>
      <c r="M2210" s="23"/>
      <c r="N2210" s="25"/>
      <c r="O2210" s="26">
        <f ca="1">_xlfn.IFNA(LOOKUP(A2210,Gewichte!A2227:A5096,Gewichte!B2227:B2465),"")</f>
        <v>1.3</v>
      </c>
    </row>
    <row r="2211" spans="1:15" x14ac:dyDescent="0.3">
      <c r="A2211" s="31" t="s">
        <v>5605</v>
      </c>
      <c r="B2211" s="23">
        <v>228</v>
      </c>
      <c r="C2211" s="23" t="s">
        <v>5606</v>
      </c>
      <c r="D2211" s="23"/>
      <c r="E2211" s="24">
        <v>141</v>
      </c>
      <c r="F2211" s="23"/>
      <c r="G2211" s="23">
        <v>16</v>
      </c>
      <c r="H2211" s="23" t="str">
        <f>VLOOKUP(G2211,Tabelle3[],2,FALSE)</f>
        <v>C</v>
      </c>
      <c r="I2211" s="23"/>
      <c r="J2211" s="23"/>
      <c r="K2211" s="23"/>
      <c r="L2211" s="23"/>
      <c r="M2211" s="23"/>
      <c r="N2211" s="25"/>
      <c r="O2211" s="26">
        <f ca="1">_xlfn.IFNA(LOOKUP(A2211,Gewichte!A2233:A5102,Gewichte!B2233:B2471),"")</f>
        <v>0</v>
      </c>
    </row>
    <row r="2212" spans="1:15" x14ac:dyDescent="0.3">
      <c r="A2212" s="31" t="s">
        <v>5594</v>
      </c>
      <c r="B2212" s="23">
        <v>228</v>
      </c>
      <c r="C2212" s="23" t="s">
        <v>5595</v>
      </c>
      <c r="D2212" s="23" t="s">
        <v>5596</v>
      </c>
      <c r="E2212" s="24">
        <v>107.7</v>
      </c>
      <c r="F2212" s="23"/>
      <c r="G2212" s="23">
        <v>16</v>
      </c>
      <c r="H2212" s="23" t="str">
        <f>VLOOKUP(G2212,Tabelle3[],2,FALSE)</f>
        <v>C</v>
      </c>
      <c r="I2212" s="23"/>
      <c r="J2212" s="23"/>
      <c r="K2212" s="23"/>
      <c r="L2212" s="23"/>
      <c r="M2212" s="23"/>
      <c r="N2212" s="25"/>
      <c r="O2212" s="26">
        <f ca="1">_xlfn.IFNA(LOOKUP(A2212,Gewichte!A2228:A5097,Gewichte!B2228:B2466),"")</f>
        <v>1.4</v>
      </c>
    </row>
    <row r="2213" spans="1:15" x14ac:dyDescent="0.3">
      <c r="A2213" s="31" t="s">
        <v>5607</v>
      </c>
      <c r="B2213" s="23">
        <v>228</v>
      </c>
      <c r="C2213" s="23" t="s">
        <v>5608</v>
      </c>
      <c r="D2213" s="23"/>
      <c r="E2213" s="24">
        <v>154.80000000000001</v>
      </c>
      <c r="F2213" s="23"/>
      <c r="G2213" s="23">
        <v>16</v>
      </c>
      <c r="H2213" s="23" t="str">
        <f>VLOOKUP(G2213,Tabelle3[],2,FALSE)</f>
        <v>C</v>
      </c>
      <c r="I2213" s="23"/>
      <c r="J2213" s="23"/>
      <c r="K2213" s="23"/>
      <c r="L2213" s="23"/>
      <c r="M2213" s="23"/>
      <c r="N2213" s="25"/>
      <c r="O2213" s="26">
        <f ca="1">_xlfn.IFNA(LOOKUP(A2213,Gewichte!A2234:A5103,Gewichte!B2234:B2472),"")</f>
        <v>0</v>
      </c>
    </row>
    <row r="2214" spans="1:15" x14ac:dyDescent="0.3">
      <c r="A2214" s="31" t="s">
        <v>5609</v>
      </c>
      <c r="B2214" s="23">
        <v>228</v>
      </c>
      <c r="C2214" s="23" t="s">
        <v>5610</v>
      </c>
      <c r="D2214" s="23" t="s">
        <v>5611</v>
      </c>
      <c r="E2214" s="24">
        <v>198.7</v>
      </c>
      <c r="F2214" s="23"/>
      <c r="G2214" s="23">
        <v>16</v>
      </c>
      <c r="H2214" s="23" t="str">
        <f>VLOOKUP(G2214,Tabelle3[],2,FALSE)</f>
        <v>C</v>
      </c>
      <c r="I2214" s="23"/>
      <c r="J2214" s="23"/>
      <c r="K2214" s="23"/>
      <c r="L2214" s="23"/>
      <c r="M2214" s="23"/>
      <c r="N2214" s="25"/>
      <c r="O2214" s="26">
        <f ca="1">_xlfn.IFNA(LOOKUP(A2214,Gewichte!A2235:A5104,Gewichte!B2235:B2473),"")</f>
        <v>3.1</v>
      </c>
    </row>
    <row r="2215" spans="1:15" x14ac:dyDescent="0.3">
      <c r="A2215" s="31" t="s">
        <v>5612</v>
      </c>
      <c r="B2215" s="23">
        <v>228</v>
      </c>
      <c r="C2215" s="23" t="s">
        <v>5613</v>
      </c>
      <c r="D2215" s="23"/>
      <c r="E2215" s="24">
        <v>273.10000000000002</v>
      </c>
      <c r="F2215" s="23"/>
      <c r="G2215" s="23">
        <v>16</v>
      </c>
      <c r="H2215" s="23" t="str">
        <f>VLOOKUP(G2215,Tabelle3[],2,FALSE)</f>
        <v>C</v>
      </c>
      <c r="I2215" s="23"/>
      <c r="J2215" s="23"/>
      <c r="K2215" s="23"/>
      <c r="L2215" s="23"/>
      <c r="M2215" s="23"/>
      <c r="N2215" s="25"/>
      <c r="O2215" s="26">
        <f ca="1">_xlfn.IFNA(LOOKUP(A2215,Gewichte!A2236:A5105,Gewichte!B2236:B2474),"")</f>
        <v>0</v>
      </c>
    </row>
    <row r="2216" spans="1:15" x14ac:dyDescent="0.3">
      <c r="A2216" s="31" t="s">
        <v>5614</v>
      </c>
      <c r="B2216" s="23">
        <v>228</v>
      </c>
      <c r="C2216" s="23" t="s">
        <v>5615</v>
      </c>
      <c r="D2216" s="23" t="s">
        <v>5616</v>
      </c>
      <c r="E2216" s="24">
        <v>419.6</v>
      </c>
      <c r="F2216" s="23"/>
      <c r="G2216" s="23">
        <v>16</v>
      </c>
      <c r="H2216" s="23" t="str">
        <f>VLOOKUP(G2216,Tabelle3[],2,FALSE)</f>
        <v>C</v>
      </c>
      <c r="I2216" s="23"/>
      <c r="J2216" s="23"/>
      <c r="K2216" s="23"/>
      <c r="L2216" s="23"/>
      <c r="M2216" s="23"/>
      <c r="N2216" s="25"/>
      <c r="O2216" s="26">
        <f ca="1">_xlfn.IFNA(LOOKUP(A2216,Gewichte!A2237:A5106,Gewichte!B2237:B2475),"")</f>
        <v>6.2</v>
      </c>
    </row>
    <row r="2217" spans="1:15" x14ac:dyDescent="0.3">
      <c r="A2217" s="31" t="s">
        <v>5623</v>
      </c>
      <c r="B2217" s="23">
        <v>228</v>
      </c>
      <c r="C2217" s="23" t="s">
        <v>5624</v>
      </c>
      <c r="D2217" s="23" t="s">
        <v>5625</v>
      </c>
      <c r="E2217" s="24">
        <v>603.79999999999995</v>
      </c>
      <c r="F2217" s="23"/>
      <c r="G2217" s="23">
        <v>16</v>
      </c>
      <c r="H2217" s="23" t="str">
        <f>VLOOKUP(G2217,Tabelle3[],2,FALSE)</f>
        <v>C</v>
      </c>
      <c r="I2217" s="23"/>
      <c r="J2217" s="23"/>
      <c r="K2217" s="23"/>
      <c r="L2217" s="23"/>
      <c r="M2217" s="23"/>
      <c r="N2217" s="25"/>
      <c r="O2217" s="26">
        <f ca="1">_xlfn.IFNA(LOOKUP(A2217,Gewichte!A2240:A5109,Gewichte!B2240:B2478),"")</f>
        <v>11.6</v>
      </c>
    </row>
    <row r="2218" spans="1:15" x14ac:dyDescent="0.3">
      <c r="A2218" s="31" t="s">
        <v>5585</v>
      </c>
      <c r="B2218" s="23">
        <v>228</v>
      </c>
      <c r="C2218" s="23" t="s">
        <v>5586</v>
      </c>
      <c r="D2218" s="23" t="s">
        <v>5587</v>
      </c>
      <c r="E2218" s="24">
        <v>82.1</v>
      </c>
      <c r="F2218" s="23"/>
      <c r="G2218" s="23">
        <v>16</v>
      </c>
      <c r="H2218" s="23" t="str">
        <f>VLOOKUP(G2218,Tabelle3[],2,FALSE)</f>
        <v>C</v>
      </c>
      <c r="I2218" s="23"/>
      <c r="J2218" s="23"/>
      <c r="K2218" s="23"/>
      <c r="L2218" s="23"/>
      <c r="M2218" s="23"/>
      <c r="N2218" s="25"/>
      <c r="O2218" s="26">
        <f ca="1">_xlfn.IFNA(LOOKUP(A2218,Gewichte!A2225:A5094,Gewichte!B2225:B2463),"")</f>
        <v>0.3</v>
      </c>
    </row>
    <row r="2219" spans="1:15" x14ac:dyDescent="0.3">
      <c r="A2219" s="31" t="s">
        <v>5599</v>
      </c>
      <c r="B2219" s="23">
        <v>228</v>
      </c>
      <c r="C2219" s="23" t="s">
        <v>5600</v>
      </c>
      <c r="D2219" s="23"/>
      <c r="E2219" s="24">
        <v>112.1</v>
      </c>
      <c r="F2219" s="23"/>
      <c r="G2219" s="23">
        <v>16</v>
      </c>
      <c r="H2219" s="23" t="str">
        <f>VLOOKUP(G2219,Tabelle3[],2,FALSE)</f>
        <v>C</v>
      </c>
      <c r="I2219" s="23"/>
      <c r="J2219" s="23"/>
      <c r="K2219" s="23"/>
      <c r="L2219" s="23"/>
      <c r="M2219" s="23"/>
      <c r="N2219" s="25"/>
      <c r="O2219" s="26">
        <f ca="1">_xlfn.IFNA(LOOKUP(A2219,Gewichte!A2230:A5099,Gewichte!B2230:B2468),"")</f>
        <v>0</v>
      </c>
    </row>
    <row r="2220" spans="1:15" x14ac:dyDescent="0.3">
      <c r="A2220" s="31" t="s">
        <v>5629</v>
      </c>
      <c r="B2220" s="23">
        <v>229</v>
      </c>
      <c r="C2220" s="23" t="s">
        <v>5630</v>
      </c>
      <c r="D2220" s="23" t="s">
        <v>5631</v>
      </c>
      <c r="E2220" s="24">
        <v>71.099999999999994</v>
      </c>
      <c r="F2220" s="23"/>
      <c r="G2220" s="23">
        <v>16</v>
      </c>
      <c r="H2220" s="23" t="str">
        <f>VLOOKUP(G2220,Tabelle3[],2,FALSE)</f>
        <v>C</v>
      </c>
      <c r="I2220" s="23"/>
      <c r="J2220" s="23"/>
      <c r="K2220" s="23"/>
      <c r="L2220" s="23"/>
      <c r="M2220" s="23"/>
      <c r="N2220" s="25"/>
      <c r="O2220" s="26" t="str">
        <f>_xlfn.IFNA(LOOKUP(A2220,Gewichte!A2242:A5111,Gewichte!B2242:B2480),"")</f>
        <v/>
      </c>
    </row>
    <row r="2221" spans="1:15" x14ac:dyDescent="0.3">
      <c r="A2221" s="31" t="s">
        <v>5632</v>
      </c>
      <c r="B2221" s="23">
        <v>229</v>
      </c>
      <c r="C2221" s="23" t="s">
        <v>5633</v>
      </c>
      <c r="D2221" s="23" t="s">
        <v>5634</v>
      </c>
      <c r="E2221" s="24">
        <v>79.8</v>
      </c>
      <c r="F2221" s="23"/>
      <c r="G2221" s="23">
        <v>16</v>
      </c>
      <c r="H2221" s="23" t="str">
        <f>VLOOKUP(G2221,Tabelle3[],2,FALSE)</f>
        <v>C</v>
      </c>
      <c r="I2221" s="23"/>
      <c r="J2221" s="23"/>
      <c r="K2221" s="23"/>
      <c r="L2221" s="23"/>
      <c r="M2221" s="23"/>
      <c r="N2221" s="25"/>
      <c r="O2221" s="26" t="str">
        <f>_xlfn.IFNA(LOOKUP(A2221,Gewichte!A2243:A5112,Gewichte!B2243:B2481),"")</f>
        <v/>
      </c>
    </row>
    <row r="2222" spans="1:15" x14ac:dyDescent="0.3">
      <c r="A2222" s="31" t="s">
        <v>5635</v>
      </c>
      <c r="B2222" s="23">
        <v>229</v>
      </c>
      <c r="C2222" s="23" t="s">
        <v>5636</v>
      </c>
      <c r="D2222" s="23" t="s">
        <v>5637</v>
      </c>
      <c r="E2222" s="24">
        <v>104.7</v>
      </c>
      <c r="F2222" s="23"/>
      <c r="G2222" s="23">
        <v>16</v>
      </c>
      <c r="H2222" s="23" t="str">
        <f>VLOOKUP(G2222,Tabelle3[],2,FALSE)</f>
        <v>C</v>
      </c>
      <c r="I2222" s="23"/>
      <c r="J2222" s="23"/>
      <c r="K2222" s="23"/>
      <c r="L2222" s="23"/>
      <c r="M2222" s="23"/>
      <c r="N2222" s="25"/>
      <c r="O2222" s="26" t="str">
        <f>_xlfn.IFNA(LOOKUP(A2222,Gewichte!A2244:A5113,Gewichte!B2244:B2482),"")</f>
        <v/>
      </c>
    </row>
    <row r="2223" spans="1:15" x14ac:dyDescent="0.3">
      <c r="A2223" s="31" t="s">
        <v>5638</v>
      </c>
      <c r="B2223" s="23">
        <v>229</v>
      </c>
      <c r="C2223" s="23" t="s">
        <v>5639</v>
      </c>
      <c r="D2223" s="23" t="s">
        <v>5640</v>
      </c>
      <c r="E2223" s="24">
        <v>151.4</v>
      </c>
      <c r="F2223" s="23"/>
      <c r="G2223" s="23">
        <v>16</v>
      </c>
      <c r="H2223" s="23" t="str">
        <f>VLOOKUP(G2223,Tabelle3[],2,FALSE)</f>
        <v>C</v>
      </c>
      <c r="I2223" s="23"/>
      <c r="J2223" s="23"/>
      <c r="K2223" s="23"/>
      <c r="L2223" s="23"/>
      <c r="M2223" s="23"/>
      <c r="N2223" s="25"/>
      <c r="O2223" s="26" t="str">
        <f>_xlfn.IFNA(LOOKUP(A2223,Gewichte!A2245:A5114,Gewichte!B2245:B2483),"")</f>
        <v/>
      </c>
    </row>
    <row r="2224" spans="1:15" x14ac:dyDescent="0.3">
      <c r="A2224" s="31" t="s">
        <v>5641</v>
      </c>
      <c r="B2224" s="23">
        <v>229</v>
      </c>
      <c r="C2224" s="23" t="s">
        <v>5642</v>
      </c>
      <c r="D2224" s="23" t="s">
        <v>5643</v>
      </c>
      <c r="E2224" s="24">
        <v>169.9</v>
      </c>
      <c r="F2224" s="23"/>
      <c r="G2224" s="23">
        <v>16</v>
      </c>
      <c r="H2224" s="23" t="str">
        <f>VLOOKUP(G2224,Tabelle3[],2,FALSE)</f>
        <v>C</v>
      </c>
      <c r="I2224" s="23"/>
      <c r="J2224" s="23"/>
      <c r="K2224" s="23"/>
      <c r="L2224" s="23"/>
      <c r="M2224" s="23"/>
      <c r="N2224" s="25"/>
      <c r="O2224" s="26" t="str">
        <f>_xlfn.IFNA(LOOKUP(A2224,Gewichte!A2246:A5115,Gewichte!B2246:B2484),"")</f>
        <v/>
      </c>
    </row>
    <row r="2225" spans="1:15" x14ac:dyDescent="0.3">
      <c r="A2225" s="31" t="s">
        <v>5644</v>
      </c>
      <c r="B2225" s="23">
        <v>229</v>
      </c>
      <c r="C2225" s="23" t="s">
        <v>5645</v>
      </c>
      <c r="D2225" s="23" t="s">
        <v>5646</v>
      </c>
      <c r="E2225" s="24">
        <v>329.4</v>
      </c>
      <c r="F2225" s="23"/>
      <c r="G2225" s="23">
        <v>16</v>
      </c>
      <c r="H2225" s="23" t="str">
        <f>VLOOKUP(G2225,Tabelle3[],2,FALSE)</f>
        <v>C</v>
      </c>
      <c r="I2225" s="23"/>
      <c r="J2225" s="23"/>
      <c r="K2225" s="23"/>
      <c r="L2225" s="23"/>
      <c r="M2225" s="23"/>
      <c r="N2225" s="25"/>
      <c r="O2225" s="26" t="str">
        <f>_xlfn.IFNA(LOOKUP(A2225,Gewichte!A2247:A5116,Gewichte!B2247:B2485),"")</f>
        <v/>
      </c>
    </row>
    <row r="2226" spans="1:15" x14ac:dyDescent="0.3">
      <c r="A2226" s="31" t="s">
        <v>5626</v>
      </c>
      <c r="B2226" s="23">
        <v>229</v>
      </c>
      <c r="C2226" s="23" t="s">
        <v>5627</v>
      </c>
      <c r="D2226" s="23" t="s">
        <v>5628</v>
      </c>
      <c r="E2226" s="24">
        <v>70.3</v>
      </c>
      <c r="F2226" s="23"/>
      <c r="G2226" s="23">
        <v>16</v>
      </c>
      <c r="H2226" s="23" t="str">
        <f>VLOOKUP(G2226,Tabelle3[],2,FALSE)</f>
        <v>C</v>
      </c>
      <c r="I2226" s="23"/>
      <c r="J2226" s="23"/>
      <c r="K2226" s="23"/>
      <c r="L2226" s="23"/>
      <c r="M2226" s="23"/>
      <c r="N2226" s="25"/>
      <c r="O2226" s="26" t="str">
        <f>_xlfn.IFNA(LOOKUP(A2226,Gewichte!A2241:A5110,Gewichte!B2241:B2479),"")</f>
        <v/>
      </c>
    </row>
    <row r="2227" spans="1:15" x14ac:dyDescent="0.3">
      <c r="A2227" s="31" t="s">
        <v>5652</v>
      </c>
      <c r="B2227" s="23">
        <v>230</v>
      </c>
      <c r="C2227" s="23" t="s">
        <v>5653</v>
      </c>
      <c r="D2227" s="23" t="s">
        <v>5654</v>
      </c>
      <c r="E2227" s="24">
        <v>91</v>
      </c>
      <c r="F2227" s="23"/>
      <c r="G2227" s="23">
        <v>16</v>
      </c>
      <c r="H2227" s="23" t="str">
        <f>VLOOKUP(G2227,Tabelle3[],2,FALSE)</f>
        <v>C</v>
      </c>
      <c r="I2227" s="23"/>
      <c r="J2227" s="23"/>
      <c r="K2227" s="23"/>
      <c r="L2227" s="23"/>
      <c r="M2227" s="23"/>
      <c r="N2227" s="25"/>
      <c r="O2227" s="26" t="str">
        <f>_xlfn.IFNA(LOOKUP(A2227,Gewichte!A2250:A5119,Gewichte!B2250:B2488),"")</f>
        <v/>
      </c>
    </row>
    <row r="2228" spans="1:15" x14ac:dyDescent="0.3">
      <c r="A2228" s="31" t="s">
        <v>5647</v>
      </c>
      <c r="B2228" s="23">
        <v>230</v>
      </c>
      <c r="C2228" s="23" t="s">
        <v>5648</v>
      </c>
      <c r="D2228" s="23" t="s">
        <v>5649</v>
      </c>
      <c r="E2228" s="24">
        <v>87.7</v>
      </c>
      <c r="F2228" s="23"/>
      <c r="G2228" s="23">
        <v>16</v>
      </c>
      <c r="H2228" s="23" t="str">
        <f>VLOOKUP(G2228,Tabelle3[],2,FALSE)</f>
        <v>C</v>
      </c>
      <c r="I2228" s="23"/>
      <c r="J2228" s="23"/>
      <c r="K2228" s="23"/>
      <c r="L2228" s="23"/>
      <c r="M2228" s="23"/>
      <c r="N2228" s="25"/>
      <c r="O2228" s="26">
        <f ca="1">_xlfn.IFNA(LOOKUP(A2228,Gewichte!A2248:A5117,Gewichte!B2248:B2486),"")</f>
        <v>0.25</v>
      </c>
    </row>
    <row r="2229" spans="1:15" x14ac:dyDescent="0.3">
      <c r="A2229" s="31" t="s">
        <v>5650</v>
      </c>
      <c r="B2229" s="23">
        <v>230</v>
      </c>
      <c r="C2229" s="23" t="s">
        <v>5651</v>
      </c>
      <c r="D2229" s="23"/>
      <c r="E2229" s="24">
        <v>87.7</v>
      </c>
      <c r="F2229" s="23"/>
      <c r="G2229" s="23">
        <v>16</v>
      </c>
      <c r="H2229" s="23" t="str">
        <f>VLOOKUP(G2229,Tabelle3[],2,FALSE)</f>
        <v>C</v>
      </c>
      <c r="I2229" s="23"/>
      <c r="J2229" s="23"/>
      <c r="K2229" s="23"/>
      <c r="L2229" s="23"/>
      <c r="M2229" s="23"/>
      <c r="N2229" s="25"/>
      <c r="O2229" s="26">
        <f ca="1">_xlfn.IFNA(LOOKUP(A2229,Gewichte!A2249:A5118,Gewichte!B2249:B2487),"")</f>
        <v>0</v>
      </c>
    </row>
    <row r="2230" spans="1:15" x14ac:dyDescent="0.3">
      <c r="A2230" s="31" t="s">
        <v>5655</v>
      </c>
      <c r="B2230" s="23">
        <v>230</v>
      </c>
      <c r="C2230" s="23" t="s">
        <v>5656</v>
      </c>
      <c r="D2230" s="23" t="s">
        <v>5657</v>
      </c>
      <c r="E2230" s="24">
        <v>92.1</v>
      </c>
      <c r="F2230" s="23"/>
      <c r="G2230" s="23">
        <v>16</v>
      </c>
      <c r="H2230" s="23" t="str">
        <f>VLOOKUP(G2230,Tabelle3[],2,FALSE)</f>
        <v>C</v>
      </c>
      <c r="I2230" s="23"/>
      <c r="J2230" s="23"/>
      <c r="K2230" s="23"/>
      <c r="L2230" s="23"/>
      <c r="M2230" s="23"/>
      <c r="N2230" s="25"/>
      <c r="O2230" s="26">
        <f ca="1">_xlfn.IFNA(LOOKUP(A2230,Gewichte!A2251:A5120,Gewichte!B2251:B2489),"")</f>
        <v>0.45</v>
      </c>
    </row>
    <row r="2231" spans="1:15" x14ac:dyDescent="0.3">
      <c r="A2231" s="31" t="s">
        <v>5658</v>
      </c>
      <c r="B2231" s="23">
        <v>230</v>
      </c>
      <c r="C2231" s="23" t="s">
        <v>5659</v>
      </c>
      <c r="D2231" s="23"/>
      <c r="E2231" s="24">
        <v>92.1</v>
      </c>
      <c r="F2231" s="23"/>
      <c r="G2231" s="23">
        <v>16</v>
      </c>
      <c r="H2231" s="23" t="str">
        <f>VLOOKUP(G2231,Tabelle3[],2,FALSE)</f>
        <v>C</v>
      </c>
      <c r="I2231" s="23"/>
      <c r="J2231" s="23"/>
      <c r="K2231" s="23"/>
      <c r="L2231" s="23"/>
      <c r="M2231" s="23"/>
      <c r="N2231" s="25"/>
      <c r="O2231" s="26">
        <f ca="1">_xlfn.IFNA(LOOKUP(A2231,Gewichte!A2252:A5121,Gewichte!B2252:B2490),"")</f>
        <v>0</v>
      </c>
    </row>
    <row r="2232" spans="1:15" x14ac:dyDescent="0.3">
      <c r="A2232" s="31" t="s">
        <v>5660</v>
      </c>
      <c r="B2232" s="23">
        <v>230</v>
      </c>
      <c r="C2232" s="23" t="s">
        <v>5661</v>
      </c>
      <c r="D2232" s="23" t="s">
        <v>5662</v>
      </c>
      <c r="E2232" s="24">
        <v>94.9</v>
      </c>
      <c r="F2232" s="23"/>
      <c r="G2232" s="23">
        <v>16</v>
      </c>
      <c r="H2232" s="23" t="str">
        <f>VLOOKUP(G2232,Tabelle3[],2,FALSE)</f>
        <v>C</v>
      </c>
      <c r="I2232" s="23"/>
      <c r="J2232" s="23"/>
      <c r="K2232" s="23"/>
      <c r="L2232" s="23"/>
      <c r="M2232" s="23"/>
      <c r="N2232" s="25"/>
      <c r="O2232" s="26">
        <f ca="1">_xlfn.IFNA(LOOKUP(A2232,Gewichte!A2253:A5122,Gewichte!B2253:B2491),"")</f>
        <v>0.5</v>
      </c>
    </row>
    <row r="2233" spans="1:15" x14ac:dyDescent="0.3">
      <c r="A2233" s="31" t="s">
        <v>5663</v>
      </c>
      <c r="B2233" s="23">
        <v>230</v>
      </c>
      <c r="C2233" s="23" t="s">
        <v>5664</v>
      </c>
      <c r="D2233" s="23"/>
      <c r="E2233" s="24">
        <v>94.9</v>
      </c>
      <c r="F2233" s="23"/>
      <c r="G2233" s="23">
        <v>16</v>
      </c>
      <c r="H2233" s="23" t="str">
        <f>VLOOKUP(G2233,Tabelle3[],2,FALSE)</f>
        <v>C</v>
      </c>
      <c r="I2233" s="23"/>
      <c r="J2233" s="23"/>
      <c r="K2233" s="23"/>
      <c r="L2233" s="23"/>
      <c r="M2233" s="23"/>
      <c r="N2233" s="25"/>
      <c r="O2233" s="26">
        <f ca="1">_xlfn.IFNA(LOOKUP(A2233,Gewichte!A2254:A5123,Gewichte!B2254:B2492),"")</f>
        <v>0</v>
      </c>
    </row>
    <row r="2234" spans="1:15" x14ac:dyDescent="0.3">
      <c r="A2234" s="31" t="s">
        <v>5665</v>
      </c>
      <c r="B2234" s="23">
        <v>230</v>
      </c>
      <c r="C2234" s="23" t="s">
        <v>5666</v>
      </c>
      <c r="D2234" s="23" t="s">
        <v>5667</v>
      </c>
      <c r="E2234" s="24">
        <v>101.6</v>
      </c>
      <c r="F2234" s="23"/>
      <c r="G2234" s="23">
        <v>16</v>
      </c>
      <c r="H2234" s="23" t="str">
        <f>VLOOKUP(G2234,Tabelle3[],2,FALSE)</f>
        <v>C</v>
      </c>
      <c r="I2234" s="23"/>
      <c r="J2234" s="23"/>
      <c r="K2234" s="23"/>
      <c r="L2234" s="23"/>
      <c r="M2234" s="23"/>
      <c r="N2234" s="25"/>
      <c r="O2234" s="26">
        <f ca="1">_xlfn.IFNA(LOOKUP(A2234,Gewichte!A2255:A5124,Gewichte!B2255:B2493),"")</f>
        <v>0.6</v>
      </c>
    </row>
    <row r="2235" spans="1:15" x14ac:dyDescent="0.3">
      <c r="A2235" s="31" t="s">
        <v>5668</v>
      </c>
      <c r="B2235" s="23">
        <v>230</v>
      </c>
      <c r="C2235" s="23" t="s">
        <v>5669</v>
      </c>
      <c r="D2235" s="23"/>
      <c r="E2235" s="24">
        <v>101.6</v>
      </c>
      <c r="F2235" s="23"/>
      <c r="G2235" s="23">
        <v>16</v>
      </c>
      <c r="H2235" s="23" t="str">
        <f>VLOOKUP(G2235,Tabelle3[],2,FALSE)</f>
        <v>C</v>
      </c>
      <c r="I2235" s="23"/>
      <c r="J2235" s="23"/>
      <c r="K2235" s="23"/>
      <c r="L2235" s="23"/>
      <c r="M2235" s="23"/>
      <c r="N2235" s="25"/>
      <c r="O2235" s="26">
        <f ca="1">_xlfn.IFNA(LOOKUP(A2235,Gewichte!A2256:A5125,Gewichte!B2256:B2494),"")</f>
        <v>0</v>
      </c>
    </row>
    <row r="2236" spans="1:15" x14ac:dyDescent="0.3">
      <c r="A2236" s="31" t="s">
        <v>5670</v>
      </c>
      <c r="B2236" s="23">
        <v>230</v>
      </c>
      <c r="C2236" s="23" t="s">
        <v>5671</v>
      </c>
      <c r="D2236" s="23" t="s">
        <v>5672</v>
      </c>
      <c r="E2236" s="24">
        <v>164.3</v>
      </c>
      <c r="F2236" s="23"/>
      <c r="G2236" s="23">
        <v>16</v>
      </c>
      <c r="H2236" s="23" t="str">
        <f>VLOOKUP(G2236,Tabelle3[],2,FALSE)</f>
        <v>C</v>
      </c>
      <c r="I2236" s="23"/>
      <c r="J2236" s="23"/>
      <c r="K2236" s="23"/>
      <c r="L2236" s="23"/>
      <c r="M2236" s="23"/>
      <c r="N2236" s="25"/>
      <c r="O2236" s="26">
        <f ca="1">_xlfn.IFNA(LOOKUP(A2236,Gewichte!A2257:A5126,Gewichte!B2257:B2495),"")</f>
        <v>1.1000000000000001</v>
      </c>
    </row>
    <row r="2237" spans="1:15" x14ac:dyDescent="0.3">
      <c r="A2237" s="31" t="s">
        <v>5673</v>
      </c>
      <c r="B2237" s="23">
        <v>230</v>
      </c>
      <c r="C2237" s="23" t="s">
        <v>5674</v>
      </c>
      <c r="D2237" s="23"/>
      <c r="E2237" s="24">
        <v>164.3</v>
      </c>
      <c r="F2237" s="23"/>
      <c r="G2237" s="23">
        <v>16</v>
      </c>
      <c r="H2237" s="23" t="str">
        <f>VLOOKUP(G2237,Tabelle3[],2,FALSE)</f>
        <v>C</v>
      </c>
      <c r="I2237" s="23"/>
      <c r="J2237" s="23"/>
      <c r="K2237" s="23"/>
      <c r="L2237" s="23"/>
      <c r="M2237" s="23"/>
      <c r="N2237" s="25"/>
      <c r="O2237" s="26">
        <f ca="1">_xlfn.IFNA(LOOKUP(A2237,Gewichte!A2258:A5127,Gewichte!B2258:B2496),"")</f>
        <v>0</v>
      </c>
    </row>
    <row r="2238" spans="1:15" x14ac:dyDescent="0.3">
      <c r="A2238" s="31" t="s">
        <v>5675</v>
      </c>
      <c r="B2238" s="23">
        <v>230</v>
      </c>
      <c r="C2238" s="23" t="s">
        <v>5676</v>
      </c>
      <c r="D2238" s="23" t="s">
        <v>5677</v>
      </c>
      <c r="E2238" s="24">
        <v>228.7</v>
      </c>
      <c r="F2238" s="23"/>
      <c r="G2238" s="23">
        <v>16</v>
      </c>
      <c r="H2238" s="23" t="str">
        <f>VLOOKUP(G2238,Tabelle3[],2,FALSE)</f>
        <v>C</v>
      </c>
      <c r="I2238" s="23"/>
      <c r="J2238" s="23"/>
      <c r="K2238" s="23"/>
      <c r="L2238" s="23"/>
      <c r="M2238" s="23"/>
      <c r="N2238" s="25"/>
      <c r="O2238" s="26">
        <f ca="1">_xlfn.IFNA(LOOKUP(A2238,Gewichte!A2259:A5128,Gewichte!B2259:B2497),"")</f>
        <v>2.7</v>
      </c>
    </row>
    <row r="2239" spans="1:15" x14ac:dyDescent="0.3">
      <c r="A2239" s="31" t="s">
        <v>5678</v>
      </c>
      <c r="B2239" s="23">
        <v>230</v>
      </c>
      <c r="C2239" s="23" t="s">
        <v>5679</v>
      </c>
      <c r="D2239" s="23"/>
      <c r="E2239" s="24">
        <v>228.7</v>
      </c>
      <c r="F2239" s="23"/>
      <c r="G2239" s="23">
        <v>16</v>
      </c>
      <c r="H2239" s="23" t="str">
        <f>VLOOKUP(G2239,Tabelle3[],2,FALSE)</f>
        <v>C</v>
      </c>
      <c r="I2239" s="23"/>
      <c r="J2239" s="23"/>
      <c r="K2239" s="23"/>
      <c r="L2239" s="23"/>
      <c r="M2239" s="23"/>
      <c r="N2239" s="25"/>
      <c r="O2239" s="26">
        <f ca="1">_xlfn.IFNA(LOOKUP(A2239,Gewichte!A2260:A5129,Gewichte!B2260:B2498),"")</f>
        <v>0</v>
      </c>
    </row>
    <row r="2240" spans="1:15" x14ac:dyDescent="0.3">
      <c r="A2240" s="31" t="s">
        <v>5680</v>
      </c>
      <c r="B2240" s="23">
        <v>230</v>
      </c>
      <c r="C2240" s="23" t="s">
        <v>5681</v>
      </c>
      <c r="D2240" s="23" t="s">
        <v>5682</v>
      </c>
      <c r="E2240" s="24">
        <v>305.3</v>
      </c>
      <c r="F2240" s="23"/>
      <c r="G2240" s="23">
        <v>16</v>
      </c>
      <c r="H2240" s="23" t="str">
        <f>VLOOKUP(G2240,Tabelle3[],2,FALSE)</f>
        <v>C</v>
      </c>
      <c r="I2240" s="23"/>
      <c r="J2240" s="23"/>
      <c r="K2240" s="23"/>
      <c r="L2240" s="23"/>
      <c r="M2240" s="23"/>
      <c r="N2240" s="25"/>
      <c r="O2240" s="26">
        <f ca="1">_xlfn.IFNA(LOOKUP(A2240,Gewichte!A2261:A5130,Gewichte!B2261:B2499),"")</f>
        <v>5.5</v>
      </c>
    </row>
    <row r="2241" spans="1:15" x14ac:dyDescent="0.3">
      <c r="A2241" s="31" t="s">
        <v>5683</v>
      </c>
      <c r="B2241" s="23">
        <v>230</v>
      </c>
      <c r="C2241" s="23" t="s">
        <v>5684</v>
      </c>
      <c r="D2241" s="23"/>
      <c r="E2241" s="24">
        <v>305.3</v>
      </c>
      <c r="F2241" s="23"/>
      <c r="G2241" s="23">
        <v>16</v>
      </c>
      <c r="H2241" s="23" t="str">
        <f>VLOOKUP(G2241,Tabelle3[],2,FALSE)</f>
        <v>C</v>
      </c>
      <c r="I2241" s="23"/>
      <c r="J2241" s="23"/>
      <c r="K2241" s="23"/>
      <c r="L2241" s="23"/>
      <c r="M2241" s="23"/>
      <c r="N2241" s="25"/>
      <c r="O2241" s="26">
        <f ca="1">_xlfn.IFNA(LOOKUP(A2241,Gewichte!A2262:A5131,Gewichte!B2262:B2500),"")</f>
        <v>0</v>
      </c>
    </row>
    <row r="2242" spans="1:15" x14ac:dyDescent="0.3">
      <c r="A2242" s="31" t="s">
        <v>5685</v>
      </c>
      <c r="B2242" s="23">
        <v>231</v>
      </c>
      <c r="C2242" s="23" t="s">
        <v>5686</v>
      </c>
      <c r="D2242" s="23" t="s">
        <v>5687</v>
      </c>
      <c r="E2242" s="24">
        <v>126</v>
      </c>
      <c r="F2242" s="23"/>
      <c r="G2242" s="23">
        <v>16</v>
      </c>
      <c r="H2242" s="23" t="str">
        <f>VLOOKUP(G2242,Tabelle3[],2,FALSE)</f>
        <v>C</v>
      </c>
      <c r="I2242" s="23"/>
      <c r="J2242" s="23"/>
      <c r="K2242" s="23"/>
      <c r="L2242" s="23"/>
      <c r="M2242" s="23"/>
      <c r="N2242" s="25"/>
      <c r="O2242" s="26" t="str">
        <f>_xlfn.IFNA(LOOKUP(A2242,Gewichte!A2263:A5132,Gewichte!B2263:B2501),"")</f>
        <v/>
      </c>
    </row>
    <row r="2243" spans="1:15" x14ac:dyDescent="0.3">
      <c r="A2243" s="31" t="s">
        <v>5688</v>
      </c>
      <c r="B2243" s="23">
        <v>231</v>
      </c>
      <c r="C2243" s="23" t="s">
        <v>5689</v>
      </c>
      <c r="D2243" s="23" t="s">
        <v>5690</v>
      </c>
      <c r="E2243" s="24">
        <v>158.19999999999999</v>
      </c>
      <c r="F2243" s="23"/>
      <c r="G2243" s="23">
        <v>16</v>
      </c>
      <c r="H2243" s="23" t="str">
        <f>VLOOKUP(G2243,Tabelle3[],2,FALSE)</f>
        <v>C</v>
      </c>
      <c r="I2243" s="23"/>
      <c r="J2243" s="23"/>
      <c r="K2243" s="23"/>
      <c r="L2243" s="23"/>
      <c r="M2243" s="23"/>
      <c r="N2243" s="25"/>
      <c r="O2243" s="26" t="str">
        <f>_xlfn.IFNA(LOOKUP(A2243,Gewichte!A2264:A5133,Gewichte!B2264:B2502),"")</f>
        <v/>
      </c>
    </row>
    <row r="2244" spans="1:15" x14ac:dyDescent="0.3">
      <c r="A2244" s="31" t="s">
        <v>5691</v>
      </c>
      <c r="B2244" s="23">
        <v>231</v>
      </c>
      <c r="C2244" s="23" t="s">
        <v>5692</v>
      </c>
      <c r="D2244" s="23" t="s">
        <v>5693</v>
      </c>
      <c r="E2244" s="24">
        <v>198.7</v>
      </c>
      <c r="F2244" s="23"/>
      <c r="G2244" s="23">
        <v>16</v>
      </c>
      <c r="H2244" s="23" t="str">
        <f>VLOOKUP(G2244,Tabelle3[],2,FALSE)</f>
        <v>C</v>
      </c>
      <c r="I2244" s="23"/>
      <c r="J2244" s="23"/>
      <c r="K2244" s="23"/>
      <c r="L2244" s="23"/>
      <c r="M2244" s="23"/>
      <c r="N2244" s="25"/>
      <c r="O2244" s="26" t="str">
        <f>_xlfn.IFNA(LOOKUP(A2244,Gewichte!A2265:A5134,Gewichte!B2265:B2503),"")</f>
        <v/>
      </c>
    </row>
    <row r="2245" spans="1:15" x14ac:dyDescent="0.3">
      <c r="A2245" s="31" t="s">
        <v>5697</v>
      </c>
      <c r="B2245" s="23">
        <v>231</v>
      </c>
      <c r="C2245" s="23" t="s">
        <v>5698</v>
      </c>
      <c r="D2245" s="23" t="s">
        <v>5699</v>
      </c>
      <c r="E2245" s="24">
        <v>278.60000000000002</v>
      </c>
      <c r="F2245" s="23"/>
      <c r="G2245" s="23">
        <v>16</v>
      </c>
      <c r="H2245" s="23" t="str">
        <f>VLOOKUP(G2245,Tabelle3[],2,FALSE)</f>
        <v>C</v>
      </c>
      <c r="I2245" s="23"/>
      <c r="J2245" s="23"/>
      <c r="K2245" s="23"/>
      <c r="L2245" s="23"/>
      <c r="M2245" s="23"/>
      <c r="N2245" s="25"/>
      <c r="O2245" s="26" t="str">
        <f>_xlfn.IFNA(LOOKUP(A2245,Gewichte!A2267:A5136,Gewichte!B2267:B2505),"")</f>
        <v/>
      </c>
    </row>
    <row r="2246" spans="1:15" x14ac:dyDescent="0.3">
      <c r="A2246" s="31" t="s">
        <v>5700</v>
      </c>
      <c r="B2246" s="23">
        <v>231</v>
      </c>
      <c r="C2246" s="23" t="s">
        <v>5701</v>
      </c>
      <c r="D2246" s="23" t="s">
        <v>5702</v>
      </c>
      <c r="E2246" s="24">
        <v>405.2</v>
      </c>
      <c r="F2246" s="23"/>
      <c r="G2246" s="23">
        <v>16</v>
      </c>
      <c r="H2246" s="23" t="str">
        <f>VLOOKUP(G2246,Tabelle3[],2,FALSE)</f>
        <v>C</v>
      </c>
      <c r="I2246" s="23"/>
      <c r="J2246" s="23"/>
      <c r="K2246" s="23"/>
      <c r="L2246" s="23"/>
      <c r="M2246" s="23"/>
      <c r="N2246" s="25"/>
      <c r="O2246" s="26" t="str">
        <f>_xlfn.IFNA(LOOKUP(A2246,Gewichte!A2268:A5137,Gewichte!B2268:B2506),"")</f>
        <v/>
      </c>
    </row>
    <row r="2247" spans="1:15" x14ac:dyDescent="0.3">
      <c r="A2247" s="31" t="s">
        <v>5706</v>
      </c>
      <c r="B2247" s="23">
        <v>231</v>
      </c>
      <c r="C2247" s="23" t="s">
        <v>5707</v>
      </c>
      <c r="D2247" s="23" t="s">
        <v>5708</v>
      </c>
      <c r="E2247" s="24">
        <v>640.5</v>
      </c>
      <c r="F2247" s="23"/>
      <c r="G2247" s="23">
        <v>16</v>
      </c>
      <c r="H2247" s="23" t="str">
        <f>VLOOKUP(G2247,Tabelle3[],2,FALSE)</f>
        <v>C</v>
      </c>
      <c r="I2247" s="23"/>
      <c r="J2247" s="23"/>
      <c r="K2247" s="23"/>
      <c r="L2247" s="23"/>
      <c r="M2247" s="23"/>
      <c r="N2247" s="25"/>
      <c r="O2247" s="26" t="str">
        <f>_xlfn.IFNA(LOOKUP(A2247,Gewichte!A2270:A5139,Gewichte!B2270:B2508),"")</f>
        <v/>
      </c>
    </row>
    <row r="2248" spans="1:15" x14ac:dyDescent="0.3">
      <c r="A2248" s="31" t="s">
        <v>5694</v>
      </c>
      <c r="B2248" s="23">
        <v>231</v>
      </c>
      <c r="C2248" s="23" t="s">
        <v>5695</v>
      </c>
      <c r="D2248" s="23" t="s">
        <v>5696</v>
      </c>
      <c r="E2248" s="24">
        <v>272.5</v>
      </c>
      <c r="F2248" s="23"/>
      <c r="G2248" s="23">
        <v>16</v>
      </c>
      <c r="H2248" s="23" t="str">
        <f>VLOOKUP(G2248,Tabelle3[],2,FALSE)</f>
        <v>C</v>
      </c>
      <c r="I2248" s="23"/>
      <c r="J2248" s="23"/>
      <c r="K2248" s="23"/>
      <c r="L2248" s="23"/>
      <c r="M2248" s="23"/>
      <c r="N2248" s="25"/>
      <c r="O2248" s="26">
        <f ca="1">_xlfn.IFNA(LOOKUP(A2248,Gewichte!A2266:A5135,Gewichte!B2266:B2504),"")</f>
        <v>4.0999999999999996</v>
      </c>
    </row>
    <row r="2249" spans="1:15" x14ac:dyDescent="0.3">
      <c r="A2249" s="31" t="s">
        <v>5703</v>
      </c>
      <c r="B2249" s="23">
        <v>231</v>
      </c>
      <c r="C2249" s="23" t="s">
        <v>5704</v>
      </c>
      <c r="D2249" s="23" t="s">
        <v>5705</v>
      </c>
      <c r="E2249" s="24">
        <v>485.1</v>
      </c>
      <c r="F2249" s="23"/>
      <c r="G2249" s="23">
        <v>16</v>
      </c>
      <c r="H2249" s="23" t="str">
        <f>VLOOKUP(G2249,Tabelle3[],2,FALSE)</f>
        <v>C</v>
      </c>
      <c r="I2249" s="23"/>
      <c r="J2249" s="23"/>
      <c r="K2249" s="23"/>
      <c r="L2249" s="23"/>
      <c r="M2249" s="23"/>
      <c r="N2249" s="25"/>
      <c r="O2249" s="26">
        <f ca="1">_xlfn.IFNA(LOOKUP(A2249,Gewichte!A2269:A5138,Gewichte!B2269:B2507),"")</f>
        <v>11.3</v>
      </c>
    </row>
    <row r="2250" spans="1:15" x14ac:dyDescent="0.3">
      <c r="A2250" s="31" t="s">
        <v>5715</v>
      </c>
      <c r="B2250" s="23">
        <v>233</v>
      </c>
      <c r="C2250" s="23" t="s">
        <v>5716</v>
      </c>
      <c r="D2250" s="23" t="s">
        <v>5717</v>
      </c>
      <c r="E2250" s="24">
        <v>36.6</v>
      </c>
      <c r="F2250" s="23"/>
      <c r="G2250" s="23">
        <v>16</v>
      </c>
      <c r="H2250" s="23" t="str">
        <f>VLOOKUP(G2250,Tabelle3[],2,FALSE)</f>
        <v>C</v>
      </c>
      <c r="I2250" s="23"/>
      <c r="J2250" s="23"/>
      <c r="K2250" s="23"/>
      <c r="L2250" s="23"/>
      <c r="M2250" s="23"/>
      <c r="N2250" s="25"/>
      <c r="O2250" s="26" t="str">
        <f>_xlfn.IFNA(LOOKUP(A2250,Gewichte!A2273:A5142,Gewichte!B2273:B2511),"")</f>
        <v/>
      </c>
    </row>
    <row r="2251" spans="1:15" x14ac:dyDescent="0.3">
      <c r="A2251" s="31" t="s">
        <v>5718</v>
      </c>
      <c r="B2251" s="23">
        <v>233</v>
      </c>
      <c r="C2251" s="23" t="s">
        <v>5719</v>
      </c>
      <c r="D2251" s="23" t="s">
        <v>5720</v>
      </c>
      <c r="E2251" s="24">
        <v>45.5</v>
      </c>
      <c r="F2251" s="23"/>
      <c r="G2251" s="23">
        <v>16</v>
      </c>
      <c r="H2251" s="23" t="str">
        <f>VLOOKUP(G2251,Tabelle3[],2,FALSE)</f>
        <v>C</v>
      </c>
      <c r="I2251" s="23"/>
      <c r="J2251" s="23"/>
      <c r="K2251" s="23"/>
      <c r="L2251" s="23"/>
      <c r="M2251" s="23"/>
      <c r="N2251" s="25"/>
      <c r="O2251" s="26" t="str">
        <f>_xlfn.IFNA(LOOKUP(A2251,Gewichte!A2274:A5143,Gewichte!B2274:B2512),"")</f>
        <v/>
      </c>
    </row>
    <row r="2252" spans="1:15" x14ac:dyDescent="0.3">
      <c r="A2252" s="31" t="s">
        <v>5721</v>
      </c>
      <c r="B2252" s="23">
        <v>233</v>
      </c>
      <c r="C2252" s="23" t="s">
        <v>5722</v>
      </c>
      <c r="D2252" s="23" t="s">
        <v>5723</v>
      </c>
      <c r="E2252" s="24">
        <v>53.3</v>
      </c>
      <c r="F2252" s="23"/>
      <c r="G2252" s="23">
        <v>16</v>
      </c>
      <c r="H2252" s="23" t="str">
        <f>VLOOKUP(G2252,Tabelle3[],2,FALSE)</f>
        <v>C</v>
      </c>
      <c r="I2252" s="23"/>
      <c r="J2252" s="23"/>
      <c r="K2252" s="23"/>
      <c r="L2252" s="23"/>
      <c r="M2252" s="23"/>
      <c r="N2252" s="25"/>
      <c r="O2252" s="26" t="str">
        <f>_xlfn.IFNA(LOOKUP(A2252,Gewichte!A2275:A5144,Gewichte!B2275:B2513),"")</f>
        <v/>
      </c>
    </row>
    <row r="2253" spans="1:15" x14ac:dyDescent="0.3">
      <c r="A2253" s="31" t="s">
        <v>5724</v>
      </c>
      <c r="B2253" s="23">
        <v>233</v>
      </c>
      <c r="C2253" s="23" t="s">
        <v>5725</v>
      </c>
      <c r="D2253" s="23" t="s">
        <v>5726</v>
      </c>
      <c r="E2253" s="24">
        <v>53.3</v>
      </c>
      <c r="F2253" s="23"/>
      <c r="G2253" s="23">
        <v>16</v>
      </c>
      <c r="H2253" s="23" t="str">
        <f>VLOOKUP(G2253,Tabelle3[],2,FALSE)</f>
        <v>C</v>
      </c>
      <c r="I2253" s="23"/>
      <c r="J2253" s="23"/>
      <c r="K2253" s="23"/>
      <c r="L2253" s="23"/>
      <c r="M2253" s="23"/>
      <c r="N2253" s="25"/>
      <c r="O2253" s="26" t="str">
        <f>_xlfn.IFNA(LOOKUP(A2253,Gewichte!A2276:A5145,Gewichte!B2276:B2514),"")</f>
        <v/>
      </c>
    </row>
    <row r="2254" spans="1:15" x14ac:dyDescent="0.3">
      <c r="A2254" s="31" t="s">
        <v>5727</v>
      </c>
      <c r="B2254" s="23">
        <v>233</v>
      </c>
      <c r="C2254" s="23" t="s">
        <v>5728</v>
      </c>
      <c r="D2254" s="23" t="s">
        <v>5729</v>
      </c>
      <c r="E2254" s="24">
        <v>77.7</v>
      </c>
      <c r="F2254" s="23"/>
      <c r="G2254" s="23">
        <v>16</v>
      </c>
      <c r="H2254" s="23" t="str">
        <f>VLOOKUP(G2254,Tabelle3[],2,FALSE)</f>
        <v>C</v>
      </c>
      <c r="I2254" s="23"/>
      <c r="J2254" s="23"/>
      <c r="K2254" s="23"/>
      <c r="L2254" s="23"/>
      <c r="M2254" s="23"/>
      <c r="N2254" s="25"/>
      <c r="O2254" s="26" t="str">
        <f>_xlfn.IFNA(LOOKUP(A2254,Gewichte!A2277:A5146,Gewichte!B2277:B2515),"")</f>
        <v/>
      </c>
    </row>
    <row r="2255" spans="1:15" x14ac:dyDescent="0.3">
      <c r="A2255" s="31" t="s">
        <v>5730</v>
      </c>
      <c r="B2255" s="23">
        <v>233</v>
      </c>
      <c r="C2255" s="23" t="s">
        <v>5731</v>
      </c>
      <c r="D2255" s="23" t="s">
        <v>5732</v>
      </c>
      <c r="E2255" s="24">
        <v>97.7</v>
      </c>
      <c r="F2255" s="23"/>
      <c r="G2255" s="23">
        <v>16</v>
      </c>
      <c r="H2255" s="23" t="str">
        <f>VLOOKUP(G2255,Tabelle3[],2,FALSE)</f>
        <v>C</v>
      </c>
      <c r="I2255" s="23"/>
      <c r="J2255" s="23"/>
      <c r="K2255" s="23"/>
      <c r="L2255" s="23"/>
      <c r="M2255" s="23"/>
      <c r="N2255" s="25"/>
      <c r="O2255" s="26" t="str">
        <f>_xlfn.IFNA(LOOKUP(A2255,Gewichte!A2278:A5147,Gewichte!B2278:B2516),"")</f>
        <v/>
      </c>
    </row>
    <row r="2256" spans="1:15" x14ac:dyDescent="0.3">
      <c r="A2256" s="31" t="s">
        <v>5709</v>
      </c>
      <c r="B2256" s="23">
        <v>233</v>
      </c>
      <c r="C2256" s="23" t="s">
        <v>5710</v>
      </c>
      <c r="D2256" s="23" t="s">
        <v>5711</v>
      </c>
      <c r="E2256" s="24">
        <v>34.4</v>
      </c>
      <c r="F2256" s="23"/>
      <c r="G2256" s="23">
        <v>16</v>
      </c>
      <c r="H2256" s="23" t="str">
        <f>VLOOKUP(G2256,Tabelle3[],2,FALSE)</f>
        <v>C</v>
      </c>
      <c r="I2256" s="23"/>
      <c r="J2256" s="23"/>
      <c r="K2256" s="23"/>
      <c r="L2256" s="23"/>
      <c r="M2256" s="23"/>
      <c r="N2256" s="25"/>
      <c r="O2256" s="26" t="str">
        <f>_xlfn.IFNA(LOOKUP(A2256,Gewichte!A2271:A5140,Gewichte!B2271:B2509),"")</f>
        <v/>
      </c>
    </row>
    <row r="2257" spans="1:15" x14ac:dyDescent="0.3">
      <c r="A2257" s="31" t="s">
        <v>5712</v>
      </c>
      <c r="B2257" s="23">
        <v>233</v>
      </c>
      <c r="C2257" s="23" t="s">
        <v>5713</v>
      </c>
      <c r="D2257" s="23" t="s">
        <v>5714</v>
      </c>
      <c r="E2257" s="24">
        <v>35.5</v>
      </c>
      <c r="F2257" s="23"/>
      <c r="G2257" s="23">
        <v>16</v>
      </c>
      <c r="H2257" s="23" t="str">
        <f>VLOOKUP(G2257,Tabelle3[],2,FALSE)</f>
        <v>C</v>
      </c>
      <c r="I2257" s="23"/>
      <c r="J2257" s="23"/>
      <c r="K2257" s="23"/>
      <c r="L2257" s="23"/>
      <c r="M2257" s="23"/>
      <c r="N2257" s="25"/>
      <c r="O2257" s="26" t="str">
        <f>_xlfn.IFNA(LOOKUP(A2257,Gewichte!A2272:A5141,Gewichte!B2272:B2510),"")</f>
        <v/>
      </c>
    </row>
    <row r="2258" spans="1:15" x14ac:dyDescent="0.3">
      <c r="A2258" s="31" t="s">
        <v>5748</v>
      </c>
      <c r="B2258" s="23">
        <v>234</v>
      </c>
      <c r="C2258" s="23" t="s">
        <v>5749</v>
      </c>
      <c r="D2258" s="23" t="s">
        <v>5750</v>
      </c>
      <c r="E2258" s="24">
        <v>123.2</v>
      </c>
      <c r="F2258" s="23"/>
      <c r="G2258" s="23">
        <v>16</v>
      </c>
      <c r="H2258" s="23" t="str">
        <f>VLOOKUP(G2258,Tabelle3[],2,FALSE)</f>
        <v>C</v>
      </c>
      <c r="I2258" s="23"/>
      <c r="J2258" s="23"/>
      <c r="K2258" s="23"/>
      <c r="L2258" s="23"/>
      <c r="M2258" s="23"/>
      <c r="N2258" s="25"/>
      <c r="O2258" s="26">
        <f ca="1">_xlfn.IFNA(LOOKUP(A2258,Gewichte!A2284:A5153,Gewichte!B2284:B2522),"")</f>
        <v>4.4000000000000004</v>
      </c>
    </row>
    <row r="2259" spans="1:15" x14ac:dyDescent="0.3">
      <c r="A2259" s="31" t="s">
        <v>5739</v>
      </c>
      <c r="B2259" s="23">
        <v>234</v>
      </c>
      <c r="C2259" s="23" t="s">
        <v>5740</v>
      </c>
      <c r="D2259" s="23" t="s">
        <v>5741</v>
      </c>
      <c r="E2259" s="24">
        <v>73.8</v>
      </c>
      <c r="F2259" s="23"/>
      <c r="G2259" s="23">
        <v>16</v>
      </c>
      <c r="H2259" s="23" t="str">
        <f>VLOOKUP(G2259,Tabelle3[],2,FALSE)</f>
        <v>C</v>
      </c>
      <c r="I2259" s="23"/>
      <c r="J2259" s="23"/>
      <c r="K2259" s="23"/>
      <c r="L2259" s="23"/>
      <c r="M2259" s="23"/>
      <c r="N2259" s="25"/>
      <c r="O2259" s="26">
        <f ca="1">_xlfn.IFNA(LOOKUP(A2259,Gewichte!A2281:A5150,Gewichte!B2281:B2519),"")</f>
        <v>1.05</v>
      </c>
    </row>
    <row r="2260" spans="1:15" x14ac:dyDescent="0.3">
      <c r="A2260" s="31" t="s">
        <v>5742</v>
      </c>
      <c r="B2260" s="23">
        <v>234</v>
      </c>
      <c r="C2260" s="23" t="s">
        <v>5743</v>
      </c>
      <c r="D2260" s="23" t="s">
        <v>5744</v>
      </c>
      <c r="E2260" s="24">
        <v>106.6</v>
      </c>
      <c r="F2260" s="23"/>
      <c r="G2260" s="23">
        <v>16</v>
      </c>
      <c r="H2260" s="23" t="str">
        <f>VLOOKUP(G2260,Tabelle3[],2,FALSE)</f>
        <v>C</v>
      </c>
      <c r="I2260" s="23"/>
      <c r="J2260" s="23"/>
      <c r="K2260" s="23"/>
      <c r="L2260" s="23"/>
      <c r="M2260" s="23"/>
      <c r="N2260" s="25"/>
      <c r="O2260" s="26">
        <f ca="1">_xlfn.IFNA(LOOKUP(A2260,Gewichte!A2282:A5151,Gewichte!B2282:B2520),"")</f>
        <v>2.16</v>
      </c>
    </row>
    <row r="2261" spans="1:15" x14ac:dyDescent="0.3">
      <c r="A2261" s="31" t="s">
        <v>5745</v>
      </c>
      <c r="B2261" s="23">
        <v>234</v>
      </c>
      <c r="C2261" s="23" t="s">
        <v>5746</v>
      </c>
      <c r="D2261" s="23" t="s">
        <v>5747</v>
      </c>
      <c r="E2261" s="24">
        <v>109.9</v>
      </c>
      <c r="F2261" s="23"/>
      <c r="G2261" s="23">
        <v>16</v>
      </c>
      <c r="H2261" s="23" t="str">
        <f>VLOOKUP(G2261,Tabelle3[],2,FALSE)</f>
        <v>C</v>
      </c>
      <c r="I2261" s="23"/>
      <c r="J2261" s="23"/>
      <c r="K2261" s="23"/>
      <c r="L2261" s="23"/>
      <c r="M2261" s="23"/>
      <c r="N2261" s="25"/>
      <c r="O2261" s="26">
        <f ca="1">_xlfn.IFNA(LOOKUP(A2261,Gewichte!A2283:A5152,Gewichte!B2283:B2521),"")</f>
        <v>2.8</v>
      </c>
    </row>
    <row r="2262" spans="1:15" x14ac:dyDescent="0.3">
      <c r="A2262" s="31" t="s">
        <v>5751</v>
      </c>
      <c r="B2262" s="23">
        <v>234</v>
      </c>
      <c r="C2262" s="23" t="s">
        <v>5752</v>
      </c>
      <c r="D2262" s="23" t="s">
        <v>5753</v>
      </c>
      <c r="E2262" s="24">
        <v>215.9</v>
      </c>
      <c r="F2262" s="23"/>
      <c r="G2262" s="23">
        <v>16</v>
      </c>
      <c r="H2262" s="23" t="str">
        <f>VLOOKUP(G2262,Tabelle3[],2,FALSE)</f>
        <v>C</v>
      </c>
      <c r="I2262" s="23"/>
      <c r="J2262" s="23"/>
      <c r="K2262" s="23"/>
      <c r="L2262" s="23"/>
      <c r="M2262" s="23"/>
      <c r="N2262" s="25"/>
      <c r="O2262" s="26">
        <f ca="1">_xlfn.IFNA(LOOKUP(A2262,Gewichte!A2285:A5154,Gewichte!B2285:B2523),"")</f>
        <v>6.6</v>
      </c>
    </row>
    <row r="2263" spans="1:15" x14ac:dyDescent="0.3">
      <c r="A2263" s="31" t="s">
        <v>5754</v>
      </c>
      <c r="B2263" s="23">
        <v>234</v>
      </c>
      <c r="C2263" s="23" t="s">
        <v>5755</v>
      </c>
      <c r="D2263" s="23" t="s">
        <v>5756</v>
      </c>
      <c r="E2263" s="24">
        <v>536.1</v>
      </c>
      <c r="F2263" s="23"/>
      <c r="G2263" s="23">
        <v>16</v>
      </c>
      <c r="H2263" s="23" t="str">
        <f>VLOOKUP(G2263,Tabelle3[],2,FALSE)</f>
        <v>C</v>
      </c>
      <c r="I2263" s="23"/>
      <c r="J2263" s="23"/>
      <c r="K2263" s="23"/>
      <c r="L2263" s="23"/>
      <c r="M2263" s="23"/>
      <c r="N2263" s="25"/>
      <c r="O2263" s="26">
        <f ca="1">_xlfn.IFNA(LOOKUP(A2263,Gewichte!A2286:A5155,Gewichte!B2286:B2524),"")</f>
        <v>15.6</v>
      </c>
    </row>
    <row r="2264" spans="1:15" x14ac:dyDescent="0.3">
      <c r="A2264" s="31" t="s">
        <v>5733</v>
      </c>
      <c r="B2264" s="23">
        <v>234</v>
      </c>
      <c r="C2264" s="23" t="s">
        <v>5734</v>
      </c>
      <c r="D2264" s="23" t="s">
        <v>5735</v>
      </c>
      <c r="E2264" s="24">
        <v>38.299999999999997</v>
      </c>
      <c r="F2264" s="23"/>
      <c r="G2264" s="23">
        <v>16</v>
      </c>
      <c r="H2264" s="23" t="str">
        <f>VLOOKUP(G2264,Tabelle3[],2,FALSE)</f>
        <v>C</v>
      </c>
      <c r="I2264" s="23"/>
      <c r="J2264" s="23"/>
      <c r="K2264" s="23"/>
      <c r="L2264" s="23"/>
      <c r="M2264" s="23"/>
      <c r="N2264" s="25"/>
      <c r="O2264" s="26">
        <f ca="1">_xlfn.IFNA(LOOKUP(A2264,Gewichte!A2279:A5148,Gewichte!B2279:B2517),"")</f>
        <v>0.8</v>
      </c>
    </row>
    <row r="2265" spans="1:15" x14ac:dyDescent="0.3">
      <c r="A2265" s="31" t="s">
        <v>5757</v>
      </c>
      <c r="B2265" s="23">
        <v>234</v>
      </c>
      <c r="C2265" s="23" t="s">
        <v>5758</v>
      </c>
      <c r="D2265" s="23" t="s">
        <v>5759</v>
      </c>
      <c r="E2265" s="24">
        <v>3549.8</v>
      </c>
      <c r="F2265" s="23"/>
      <c r="G2265" s="23">
        <v>16</v>
      </c>
      <c r="H2265" s="23" t="str">
        <f>VLOOKUP(G2265,Tabelle3[],2,FALSE)</f>
        <v>C</v>
      </c>
      <c r="I2265" s="23"/>
      <c r="J2265" s="23"/>
      <c r="K2265" s="23"/>
      <c r="L2265" s="23"/>
      <c r="M2265" s="23"/>
      <c r="N2265" s="25"/>
      <c r="O2265" s="26">
        <f ca="1">_xlfn.IFNA(LOOKUP(A2265,Gewichte!A2287:A5156,Gewichte!B2287:B2525),"")</f>
        <v>54</v>
      </c>
    </row>
    <row r="2266" spans="1:15" x14ac:dyDescent="0.3">
      <c r="A2266" s="31" t="s">
        <v>5736</v>
      </c>
      <c r="B2266" s="23">
        <v>234</v>
      </c>
      <c r="C2266" s="23" t="s">
        <v>5737</v>
      </c>
      <c r="D2266" s="23" t="s">
        <v>5738</v>
      </c>
      <c r="E2266" s="24">
        <v>68.3</v>
      </c>
      <c r="F2266" s="23"/>
      <c r="G2266" s="23">
        <v>16</v>
      </c>
      <c r="H2266" s="23" t="str">
        <f>VLOOKUP(G2266,Tabelle3[],2,FALSE)</f>
        <v>C</v>
      </c>
      <c r="I2266" s="23"/>
      <c r="J2266" s="23"/>
      <c r="K2266" s="23"/>
      <c r="L2266" s="23"/>
      <c r="M2266" s="23"/>
      <c r="N2266" s="25"/>
      <c r="O2266" s="26">
        <f ca="1">_xlfn.IFNA(LOOKUP(A2266,Gewichte!A2280:A5149,Gewichte!B2280:B2518),"")</f>
        <v>1.8</v>
      </c>
    </row>
    <row r="2267" spans="1:15" x14ac:dyDescent="0.3">
      <c r="A2267" s="31" t="s">
        <v>5760</v>
      </c>
      <c r="B2267" s="23">
        <v>235</v>
      </c>
      <c r="C2267" s="23" t="s">
        <v>5761</v>
      </c>
      <c r="D2267" s="23" t="s">
        <v>5762</v>
      </c>
      <c r="E2267" s="24">
        <v>16.100000000000001</v>
      </c>
      <c r="F2267" s="23"/>
      <c r="G2267" s="23">
        <v>16</v>
      </c>
      <c r="H2267" s="23" t="str">
        <f>VLOOKUP(G2267,Tabelle3[],2,FALSE)</f>
        <v>C</v>
      </c>
      <c r="I2267" s="23"/>
      <c r="J2267" s="23"/>
      <c r="K2267" s="23"/>
      <c r="L2267" s="23"/>
      <c r="M2267" s="23"/>
      <c r="N2267" s="25"/>
      <c r="O2267" s="26" t="str">
        <f>_xlfn.IFNA(LOOKUP(A2267,Gewichte!A2288:A5157,Gewichte!B2288:B2526),"")</f>
        <v/>
      </c>
    </row>
    <row r="2268" spans="1:15" x14ac:dyDescent="0.3">
      <c r="A2268" s="31" t="s">
        <v>5763</v>
      </c>
      <c r="B2268" s="23">
        <v>235</v>
      </c>
      <c r="C2268" s="23" t="s">
        <v>5764</v>
      </c>
      <c r="D2268" s="23" t="s">
        <v>5765</v>
      </c>
      <c r="E2268" s="24">
        <v>24.4</v>
      </c>
      <c r="F2268" s="23"/>
      <c r="G2268" s="23">
        <v>16</v>
      </c>
      <c r="H2268" s="23" t="str">
        <f>VLOOKUP(G2268,Tabelle3[],2,FALSE)</f>
        <v>C</v>
      </c>
      <c r="I2268" s="23"/>
      <c r="J2268" s="23"/>
      <c r="K2268" s="23"/>
      <c r="L2268" s="23"/>
      <c r="M2268" s="23"/>
      <c r="N2268" s="25"/>
      <c r="O2268" s="26" t="str">
        <f>_xlfn.IFNA(LOOKUP(A2268,Gewichte!A2289:A5158,Gewichte!B2289:B2527),"")</f>
        <v/>
      </c>
    </row>
    <row r="2269" spans="1:15" x14ac:dyDescent="0.3">
      <c r="A2269" s="31" t="s">
        <v>5784</v>
      </c>
      <c r="B2269" s="23">
        <v>235</v>
      </c>
      <c r="C2269" s="23" t="s">
        <v>5785</v>
      </c>
      <c r="D2269" s="23" t="s">
        <v>5786</v>
      </c>
      <c r="E2269" s="24">
        <v>105.5</v>
      </c>
      <c r="F2269" s="23"/>
      <c r="G2269" s="23">
        <v>16</v>
      </c>
      <c r="H2269" s="23" t="str">
        <f>VLOOKUP(G2269,Tabelle3[],2,FALSE)</f>
        <v>C</v>
      </c>
      <c r="I2269" s="23"/>
      <c r="J2269" s="23"/>
      <c r="K2269" s="23"/>
      <c r="L2269" s="23"/>
      <c r="M2269" s="23"/>
      <c r="N2269" s="25"/>
      <c r="O2269" s="26" t="str">
        <f>_xlfn.IFNA(LOOKUP(A2269,Gewichte!A2296:A5165,Gewichte!B2296:B2534),"")</f>
        <v/>
      </c>
    </row>
    <row r="2270" spans="1:15" x14ac:dyDescent="0.3">
      <c r="A2270" s="31" t="s">
        <v>5775</v>
      </c>
      <c r="B2270" s="23">
        <v>235</v>
      </c>
      <c r="C2270" s="23" t="s">
        <v>5776</v>
      </c>
      <c r="D2270" s="23" t="s">
        <v>5777</v>
      </c>
      <c r="E2270" s="24">
        <v>37.700000000000003</v>
      </c>
      <c r="F2270" s="23"/>
      <c r="G2270" s="23">
        <v>16</v>
      </c>
      <c r="H2270" s="23" t="str">
        <f>VLOOKUP(G2270,Tabelle3[],2,FALSE)</f>
        <v>C</v>
      </c>
      <c r="I2270" s="23"/>
      <c r="J2270" s="23"/>
      <c r="K2270" s="23"/>
      <c r="L2270" s="23"/>
      <c r="M2270" s="23"/>
      <c r="N2270" s="25"/>
      <c r="O2270" s="26" t="str">
        <f>_xlfn.IFNA(LOOKUP(A2270,Gewichte!A2293:A5162,Gewichte!B2293:B2531),"")</f>
        <v/>
      </c>
    </row>
    <row r="2271" spans="1:15" x14ac:dyDescent="0.3">
      <c r="A2271" s="31" t="s">
        <v>5778</v>
      </c>
      <c r="B2271" s="23">
        <v>235</v>
      </c>
      <c r="C2271" s="23" t="s">
        <v>5779</v>
      </c>
      <c r="D2271" s="23" t="s">
        <v>5780</v>
      </c>
      <c r="E2271" s="24">
        <v>59.9</v>
      </c>
      <c r="F2271" s="23"/>
      <c r="G2271" s="23">
        <v>16</v>
      </c>
      <c r="H2271" s="23" t="str">
        <f>VLOOKUP(G2271,Tabelle3[],2,FALSE)</f>
        <v>C</v>
      </c>
      <c r="I2271" s="23"/>
      <c r="J2271" s="23"/>
      <c r="K2271" s="23"/>
      <c r="L2271" s="23"/>
      <c r="M2271" s="23"/>
      <c r="N2271" s="25"/>
      <c r="O2271" s="26" t="str">
        <f>_xlfn.IFNA(LOOKUP(A2271,Gewichte!A2294:A5163,Gewichte!B2294:B2532),"")</f>
        <v/>
      </c>
    </row>
    <row r="2272" spans="1:15" x14ac:dyDescent="0.3">
      <c r="A2272" s="31" t="s">
        <v>5766</v>
      </c>
      <c r="B2272" s="23">
        <v>235</v>
      </c>
      <c r="C2272" s="23" t="s">
        <v>5767</v>
      </c>
      <c r="D2272" s="23" t="s">
        <v>5768</v>
      </c>
      <c r="E2272" s="24">
        <v>31.1</v>
      </c>
      <c r="F2272" s="23"/>
      <c r="G2272" s="23">
        <v>16</v>
      </c>
      <c r="H2272" s="23" t="str">
        <f>VLOOKUP(G2272,Tabelle3[],2,FALSE)</f>
        <v>C</v>
      </c>
      <c r="I2272" s="23"/>
      <c r="J2272" s="23"/>
      <c r="K2272" s="23"/>
      <c r="L2272" s="23"/>
      <c r="M2272" s="23"/>
      <c r="N2272" s="25"/>
      <c r="O2272" s="26">
        <f ca="1">_xlfn.IFNA(LOOKUP(A2272,Gewichte!A2290:A5159,Gewichte!B2290:B2528),"")</f>
        <v>0.35</v>
      </c>
    </row>
    <row r="2273" spans="1:15" x14ac:dyDescent="0.3">
      <c r="A2273" s="31" t="s">
        <v>5787</v>
      </c>
      <c r="B2273" s="23">
        <v>235</v>
      </c>
      <c r="C2273" s="23" t="s">
        <v>5788</v>
      </c>
      <c r="D2273" s="23" t="s">
        <v>5789</v>
      </c>
      <c r="E2273" s="24">
        <v>105.5</v>
      </c>
      <c r="F2273" s="23"/>
      <c r="G2273" s="23">
        <v>16</v>
      </c>
      <c r="H2273" s="23" t="str">
        <f>VLOOKUP(G2273,Tabelle3[],2,FALSE)</f>
        <v>C</v>
      </c>
      <c r="I2273" s="23"/>
      <c r="J2273" s="23"/>
      <c r="K2273" s="23"/>
      <c r="L2273" s="23"/>
      <c r="M2273" s="23"/>
      <c r="N2273" s="25"/>
      <c r="O2273" s="26">
        <f ca="1">_xlfn.IFNA(LOOKUP(A2273,Gewichte!A2297:A5166,Gewichte!B2297:B2535),"")</f>
        <v>2.9</v>
      </c>
    </row>
    <row r="2274" spans="1:15" x14ac:dyDescent="0.3">
      <c r="A2274" s="31" t="s">
        <v>5790</v>
      </c>
      <c r="B2274" s="23">
        <v>235</v>
      </c>
      <c r="C2274" s="23" t="s">
        <v>5791</v>
      </c>
      <c r="D2274" s="23" t="s">
        <v>5792</v>
      </c>
      <c r="E2274" s="24">
        <v>222</v>
      </c>
      <c r="F2274" s="23"/>
      <c r="G2274" s="23">
        <v>16</v>
      </c>
      <c r="H2274" s="23" t="str">
        <f>VLOOKUP(G2274,Tabelle3[],2,FALSE)</f>
        <v>C</v>
      </c>
      <c r="I2274" s="23"/>
      <c r="J2274" s="23"/>
      <c r="K2274" s="23"/>
      <c r="L2274" s="23"/>
      <c r="M2274" s="23"/>
      <c r="N2274" s="25"/>
      <c r="O2274" s="26">
        <f ca="1">_xlfn.IFNA(LOOKUP(A2274,Gewichte!A2298:A5167,Gewichte!B2298:B2536),"")</f>
        <v>6.8</v>
      </c>
    </row>
    <row r="2275" spans="1:15" x14ac:dyDescent="0.3">
      <c r="A2275" s="31" t="s">
        <v>5769</v>
      </c>
      <c r="B2275" s="23">
        <v>235</v>
      </c>
      <c r="C2275" s="23" t="s">
        <v>5770</v>
      </c>
      <c r="D2275" s="23" t="s">
        <v>5771</v>
      </c>
      <c r="E2275" s="24">
        <v>33.299999999999997</v>
      </c>
      <c r="F2275" s="23"/>
      <c r="G2275" s="23">
        <v>16</v>
      </c>
      <c r="H2275" s="23" t="str">
        <f>VLOOKUP(G2275,Tabelle3[],2,FALSE)</f>
        <v>C</v>
      </c>
      <c r="I2275" s="23"/>
      <c r="J2275" s="23"/>
      <c r="K2275" s="23"/>
      <c r="L2275" s="23"/>
      <c r="M2275" s="23"/>
      <c r="N2275" s="25"/>
      <c r="O2275" s="26">
        <f ca="1">_xlfn.IFNA(LOOKUP(A2275,Gewichte!A2291:A5160,Gewichte!B2291:B2529),"")</f>
        <v>0.48</v>
      </c>
    </row>
    <row r="2276" spans="1:15" x14ac:dyDescent="0.3">
      <c r="A2276" s="31" t="s">
        <v>5772</v>
      </c>
      <c r="B2276" s="23">
        <v>235</v>
      </c>
      <c r="C2276" s="23" t="s">
        <v>5773</v>
      </c>
      <c r="D2276" s="23" t="s">
        <v>5774</v>
      </c>
      <c r="E2276" s="24">
        <v>37.200000000000003</v>
      </c>
      <c r="F2276" s="23"/>
      <c r="G2276" s="23">
        <v>16</v>
      </c>
      <c r="H2276" s="23" t="str">
        <f>VLOOKUP(G2276,Tabelle3[],2,FALSE)</f>
        <v>C</v>
      </c>
      <c r="I2276" s="23"/>
      <c r="J2276" s="23"/>
      <c r="K2276" s="23"/>
      <c r="L2276" s="23"/>
      <c r="M2276" s="23"/>
      <c r="N2276" s="25"/>
      <c r="O2276" s="26">
        <f ca="1">_xlfn.IFNA(LOOKUP(A2276,Gewichte!A2292:A5161,Gewichte!B2292:B2530),"")</f>
        <v>0.8</v>
      </c>
    </row>
    <row r="2277" spans="1:15" x14ac:dyDescent="0.3">
      <c r="A2277" s="31" t="s">
        <v>5781</v>
      </c>
      <c r="B2277" s="23">
        <v>235</v>
      </c>
      <c r="C2277" s="23" t="s">
        <v>5782</v>
      </c>
      <c r="D2277" s="23" t="s">
        <v>5783</v>
      </c>
      <c r="E2277" s="24">
        <v>76</v>
      </c>
      <c r="F2277" s="23"/>
      <c r="G2277" s="23">
        <v>16</v>
      </c>
      <c r="H2277" s="23" t="str">
        <f>VLOOKUP(G2277,Tabelle3[],2,FALSE)</f>
        <v>C</v>
      </c>
      <c r="I2277" s="23"/>
      <c r="J2277" s="23"/>
      <c r="K2277" s="23"/>
      <c r="L2277" s="23"/>
      <c r="M2277" s="23"/>
      <c r="N2277" s="25"/>
      <c r="O2277" s="26">
        <f ca="1">_xlfn.IFNA(LOOKUP(A2277,Gewichte!A2295:A5164,Gewichte!B2295:B2533),"")</f>
        <v>2.1</v>
      </c>
    </row>
    <row r="2278" spans="1:15" x14ac:dyDescent="0.3">
      <c r="A2278" s="31" t="s">
        <v>5805</v>
      </c>
      <c r="B2278" s="23">
        <v>237</v>
      </c>
      <c r="C2278" s="23" t="s">
        <v>5806</v>
      </c>
      <c r="D2278" s="23" t="s">
        <v>5802</v>
      </c>
      <c r="E2278" s="24">
        <v>136.4</v>
      </c>
      <c r="F2278" s="23"/>
      <c r="G2278" s="23">
        <v>16</v>
      </c>
      <c r="H2278" s="23" t="str">
        <f>VLOOKUP(G2278,Tabelle3[],2,FALSE)</f>
        <v>C</v>
      </c>
      <c r="I2278" s="23"/>
      <c r="J2278" s="23"/>
      <c r="K2278" s="23"/>
      <c r="L2278" s="23"/>
      <c r="M2278" s="23"/>
      <c r="N2278" s="25"/>
      <c r="O2278" s="26" t="str">
        <f>_xlfn.IFNA(LOOKUP(A2278,Gewichte!A2304:A5173,Gewichte!B2304:B2542),"")</f>
        <v/>
      </c>
    </row>
    <row r="2279" spans="1:15" x14ac:dyDescent="0.3">
      <c r="A2279" s="31" t="s">
        <v>5807</v>
      </c>
      <c r="B2279" s="23">
        <v>237</v>
      </c>
      <c r="C2279" s="23" t="s">
        <v>5808</v>
      </c>
      <c r="D2279" s="23" t="s">
        <v>5802</v>
      </c>
      <c r="E2279" s="24">
        <v>140.6</v>
      </c>
      <c r="F2279" s="23"/>
      <c r="G2279" s="23">
        <v>16</v>
      </c>
      <c r="H2279" s="23" t="str">
        <f>VLOOKUP(G2279,Tabelle3[],2,FALSE)</f>
        <v>C</v>
      </c>
      <c r="I2279" s="23"/>
      <c r="J2279" s="23"/>
      <c r="K2279" s="23"/>
      <c r="L2279" s="23"/>
      <c r="M2279" s="23"/>
      <c r="N2279" s="25"/>
      <c r="O2279" s="26" t="str">
        <f>_xlfn.IFNA(LOOKUP(A2279,Gewichte!A2305:A5174,Gewichte!B2305:B2543),"")</f>
        <v/>
      </c>
    </row>
    <row r="2280" spans="1:15" x14ac:dyDescent="0.3">
      <c r="A2280" s="31" t="s">
        <v>5813</v>
      </c>
      <c r="B2280" s="23">
        <v>237</v>
      </c>
      <c r="C2280" s="23" t="s">
        <v>5814</v>
      </c>
      <c r="D2280" s="23" t="s">
        <v>5802</v>
      </c>
      <c r="E2280" s="24">
        <v>186.8</v>
      </c>
      <c r="F2280" s="23"/>
      <c r="G2280" s="23">
        <v>16</v>
      </c>
      <c r="H2280" s="23" t="str">
        <f>VLOOKUP(G2280,Tabelle3[],2,FALSE)</f>
        <v>C</v>
      </c>
      <c r="I2280" s="23"/>
      <c r="J2280" s="23"/>
      <c r="K2280" s="23"/>
      <c r="L2280" s="23"/>
      <c r="M2280" s="23"/>
      <c r="N2280" s="25"/>
      <c r="O2280" s="26" t="str">
        <f>_xlfn.IFNA(LOOKUP(A2280,Gewichte!A2308:A5177,Gewichte!B2308:B2546),"")</f>
        <v/>
      </c>
    </row>
    <row r="2281" spans="1:15" x14ac:dyDescent="0.3">
      <c r="A2281" s="31" t="s">
        <v>5815</v>
      </c>
      <c r="B2281" s="23">
        <v>237</v>
      </c>
      <c r="C2281" s="23" t="s">
        <v>5816</v>
      </c>
      <c r="D2281" s="23" t="s">
        <v>5802</v>
      </c>
      <c r="E2281" s="24">
        <v>195.1</v>
      </c>
      <c r="F2281" s="23"/>
      <c r="G2281" s="23">
        <v>16</v>
      </c>
      <c r="H2281" s="23" t="str">
        <f>VLOOKUP(G2281,Tabelle3[],2,FALSE)</f>
        <v>C</v>
      </c>
      <c r="I2281" s="23"/>
      <c r="J2281" s="23"/>
      <c r="K2281" s="23"/>
      <c r="L2281" s="23"/>
      <c r="M2281" s="23"/>
      <c r="N2281" s="25"/>
      <c r="O2281" s="26" t="str">
        <f>_xlfn.IFNA(LOOKUP(A2281,Gewichte!A2309:A5178,Gewichte!B2309:B2547),"")</f>
        <v/>
      </c>
    </row>
    <row r="2282" spans="1:15" x14ac:dyDescent="0.3">
      <c r="A2282" s="31" t="s">
        <v>5819</v>
      </c>
      <c r="B2282" s="23">
        <v>237</v>
      </c>
      <c r="C2282" s="23" t="s">
        <v>5820</v>
      </c>
      <c r="D2282" s="23" t="s">
        <v>5802</v>
      </c>
      <c r="E2282" s="24">
        <v>295.8</v>
      </c>
      <c r="F2282" s="23"/>
      <c r="G2282" s="23">
        <v>16</v>
      </c>
      <c r="H2282" s="23" t="str">
        <f>VLOOKUP(G2282,Tabelle3[],2,FALSE)</f>
        <v>C</v>
      </c>
      <c r="I2282" s="23"/>
      <c r="J2282" s="23"/>
      <c r="K2282" s="23"/>
      <c r="L2282" s="23"/>
      <c r="M2282" s="23"/>
      <c r="N2282" s="25"/>
      <c r="O2282" s="26" t="str">
        <f>_xlfn.IFNA(LOOKUP(A2282,Gewichte!A2311:A5180,Gewichte!B2311:B2549),"")</f>
        <v/>
      </c>
    </row>
    <row r="2283" spans="1:15" x14ac:dyDescent="0.3">
      <c r="A2283" s="31" t="s">
        <v>5800</v>
      </c>
      <c r="B2283" s="23">
        <v>237</v>
      </c>
      <c r="C2283" s="23" t="s">
        <v>5801</v>
      </c>
      <c r="D2283" s="23" t="s">
        <v>5802</v>
      </c>
      <c r="E2283" s="24">
        <v>132.19999999999999</v>
      </c>
      <c r="F2283" s="23"/>
      <c r="G2283" s="23">
        <v>16</v>
      </c>
      <c r="H2283" s="23" t="str">
        <f>VLOOKUP(G2283,Tabelle3[],2,FALSE)</f>
        <v>C</v>
      </c>
      <c r="I2283" s="23"/>
      <c r="J2283" s="23"/>
      <c r="K2283" s="23"/>
      <c r="L2283" s="23"/>
      <c r="M2283" s="23"/>
      <c r="N2283" s="25"/>
      <c r="O2283" s="26" t="str">
        <f>_xlfn.IFNA(LOOKUP(A2283,Gewichte!A2302:A5171,Gewichte!B2302:B2540),"")</f>
        <v/>
      </c>
    </row>
    <row r="2284" spans="1:15" x14ac:dyDescent="0.3">
      <c r="A2284" s="31" t="s">
        <v>5803</v>
      </c>
      <c r="B2284" s="23">
        <v>237</v>
      </c>
      <c r="C2284" s="23" t="s">
        <v>5804</v>
      </c>
      <c r="D2284" s="23" t="s">
        <v>5802</v>
      </c>
      <c r="E2284" s="24">
        <v>134.30000000000001</v>
      </c>
      <c r="F2284" s="23"/>
      <c r="G2284" s="23">
        <v>16</v>
      </c>
      <c r="H2284" s="23" t="str">
        <f>VLOOKUP(G2284,Tabelle3[],2,FALSE)</f>
        <v>C</v>
      </c>
      <c r="I2284" s="23"/>
      <c r="J2284" s="23"/>
      <c r="K2284" s="23"/>
      <c r="L2284" s="23"/>
      <c r="M2284" s="23"/>
      <c r="N2284" s="25"/>
      <c r="O2284" s="26" t="str">
        <f>_xlfn.IFNA(LOOKUP(A2284,Gewichte!A2303:A5172,Gewichte!B2303:B2541),"")</f>
        <v/>
      </c>
    </row>
    <row r="2285" spans="1:15" x14ac:dyDescent="0.3">
      <c r="A2285" s="31" t="s">
        <v>5796</v>
      </c>
      <c r="B2285" s="23">
        <v>237</v>
      </c>
      <c r="C2285" s="23" t="s">
        <v>5797</v>
      </c>
      <c r="D2285" s="23" t="s">
        <v>5795</v>
      </c>
      <c r="E2285" s="24">
        <v>102.9</v>
      </c>
      <c r="F2285" s="23"/>
      <c r="G2285" s="23">
        <v>16</v>
      </c>
      <c r="H2285" s="23" t="str">
        <f>VLOOKUP(G2285,Tabelle3[],2,FALSE)</f>
        <v>C</v>
      </c>
      <c r="I2285" s="23"/>
      <c r="J2285" s="23"/>
      <c r="K2285" s="23"/>
      <c r="L2285" s="23"/>
      <c r="M2285" s="23"/>
      <c r="N2285" s="25"/>
      <c r="O2285" s="26">
        <f ca="1">_xlfn.IFNA(LOOKUP(A2285,Gewichte!A2300:A5169,Gewichte!B2300:B2538),"")</f>
        <v>0.25</v>
      </c>
    </row>
    <row r="2286" spans="1:15" x14ac:dyDescent="0.3">
      <c r="A2286" s="31" t="s">
        <v>5798</v>
      </c>
      <c r="B2286" s="23">
        <v>237</v>
      </c>
      <c r="C2286" s="23" t="s">
        <v>5799</v>
      </c>
      <c r="D2286" s="23" t="s">
        <v>5795</v>
      </c>
      <c r="E2286" s="24">
        <v>104.9</v>
      </c>
      <c r="F2286" s="23"/>
      <c r="G2286" s="23">
        <v>16</v>
      </c>
      <c r="H2286" s="23" t="str">
        <f>VLOOKUP(G2286,Tabelle3[],2,FALSE)</f>
        <v>C</v>
      </c>
      <c r="I2286" s="23"/>
      <c r="J2286" s="23"/>
      <c r="K2286" s="23"/>
      <c r="L2286" s="23"/>
      <c r="M2286" s="23"/>
      <c r="N2286" s="25"/>
      <c r="O2286" s="26">
        <f ca="1">_xlfn.IFNA(LOOKUP(A2286,Gewichte!A2301:A5170,Gewichte!B2301:B2539),"")</f>
        <v>0.25</v>
      </c>
    </row>
    <row r="2287" spans="1:15" x14ac:dyDescent="0.3">
      <c r="A2287" s="31" t="s">
        <v>5809</v>
      </c>
      <c r="B2287" s="23">
        <v>237</v>
      </c>
      <c r="C2287" s="23" t="s">
        <v>5810</v>
      </c>
      <c r="D2287" s="23" t="s">
        <v>5795</v>
      </c>
      <c r="E2287" s="24">
        <v>153.19999999999999</v>
      </c>
      <c r="F2287" s="23"/>
      <c r="G2287" s="23">
        <v>16</v>
      </c>
      <c r="H2287" s="23" t="str">
        <f>VLOOKUP(G2287,Tabelle3[],2,FALSE)</f>
        <v>C</v>
      </c>
      <c r="I2287" s="23"/>
      <c r="J2287" s="23"/>
      <c r="K2287" s="23"/>
      <c r="L2287" s="23"/>
      <c r="M2287" s="23"/>
      <c r="N2287" s="25"/>
      <c r="O2287" s="26">
        <f ca="1">_xlfn.IFNA(LOOKUP(A2287,Gewichte!A2306:A5175,Gewichte!B2306:B2544),"")</f>
        <v>0.8</v>
      </c>
    </row>
    <row r="2288" spans="1:15" x14ac:dyDescent="0.3">
      <c r="A2288" s="31" t="s">
        <v>5811</v>
      </c>
      <c r="B2288" s="23">
        <v>237</v>
      </c>
      <c r="C2288" s="23" t="s">
        <v>5812</v>
      </c>
      <c r="D2288" s="23" t="s">
        <v>5795</v>
      </c>
      <c r="E2288" s="24">
        <v>159.5</v>
      </c>
      <c r="F2288" s="23"/>
      <c r="G2288" s="23">
        <v>16</v>
      </c>
      <c r="H2288" s="23" t="str">
        <f>VLOOKUP(G2288,Tabelle3[],2,FALSE)</f>
        <v>C</v>
      </c>
      <c r="I2288" s="23"/>
      <c r="J2288" s="23"/>
      <c r="K2288" s="23"/>
      <c r="L2288" s="23"/>
      <c r="M2288" s="23"/>
      <c r="N2288" s="25"/>
      <c r="O2288" s="26">
        <f ca="1">_xlfn.IFNA(LOOKUP(A2288,Gewichte!A2307:A5176,Gewichte!B2307:B2545),"")</f>
        <v>0.82</v>
      </c>
    </row>
    <row r="2289" spans="1:15" x14ac:dyDescent="0.3">
      <c r="A2289" s="31" t="s">
        <v>5817</v>
      </c>
      <c r="B2289" s="23">
        <v>237</v>
      </c>
      <c r="C2289" s="23" t="s">
        <v>5818</v>
      </c>
      <c r="D2289" s="23" t="s">
        <v>5795</v>
      </c>
      <c r="E2289" s="24">
        <v>214</v>
      </c>
      <c r="F2289" s="23"/>
      <c r="G2289" s="23">
        <v>16</v>
      </c>
      <c r="H2289" s="23" t="str">
        <f>VLOOKUP(G2289,Tabelle3[],2,FALSE)</f>
        <v>C</v>
      </c>
      <c r="I2289" s="23"/>
      <c r="J2289" s="23"/>
      <c r="K2289" s="23"/>
      <c r="L2289" s="23"/>
      <c r="M2289" s="23"/>
      <c r="N2289" s="25"/>
      <c r="O2289" s="26">
        <f ca="1">_xlfn.IFNA(LOOKUP(A2289,Gewichte!A2310:A5179,Gewichte!B2310:B2548),"")</f>
        <v>0.85</v>
      </c>
    </row>
    <row r="2290" spans="1:15" x14ac:dyDescent="0.3">
      <c r="A2290" s="31" t="s">
        <v>5793</v>
      </c>
      <c r="B2290" s="23">
        <v>237</v>
      </c>
      <c r="C2290" s="23" t="s">
        <v>5794</v>
      </c>
      <c r="D2290" s="23" t="s">
        <v>5795</v>
      </c>
      <c r="E2290" s="24">
        <v>101</v>
      </c>
      <c r="F2290" s="23"/>
      <c r="G2290" s="23">
        <v>16</v>
      </c>
      <c r="H2290" s="23" t="str">
        <f>VLOOKUP(G2290,Tabelle3[],2,FALSE)</f>
        <v>C</v>
      </c>
      <c r="I2290" s="23"/>
      <c r="J2290" s="23"/>
      <c r="K2290" s="23"/>
      <c r="L2290" s="23"/>
      <c r="M2290" s="23"/>
      <c r="N2290" s="25"/>
      <c r="O2290" s="26">
        <f ca="1">_xlfn.IFNA(LOOKUP(A2290,Gewichte!A2299:A5168,Gewichte!B2299:B2537),"")</f>
        <v>0.24</v>
      </c>
    </row>
    <row r="2291" spans="1:15" x14ac:dyDescent="0.3">
      <c r="A2291" s="31" t="s">
        <v>5821</v>
      </c>
      <c r="B2291" s="23">
        <v>238</v>
      </c>
      <c r="C2291" s="23" t="s">
        <v>5822</v>
      </c>
      <c r="D2291" s="23" t="s">
        <v>5823</v>
      </c>
      <c r="E2291" s="24">
        <v>95.5</v>
      </c>
      <c r="F2291" s="23"/>
      <c r="G2291" s="23">
        <v>16</v>
      </c>
      <c r="H2291" s="23" t="str">
        <f>VLOOKUP(G2291,Tabelle3[],2,FALSE)</f>
        <v>C</v>
      </c>
      <c r="I2291" s="23"/>
      <c r="J2291" s="23"/>
      <c r="K2291" s="23"/>
      <c r="L2291" s="23"/>
      <c r="M2291" s="23"/>
      <c r="N2291" s="25">
        <v>7610726102822</v>
      </c>
      <c r="O2291" s="26">
        <f ca="1">_xlfn.IFNA(LOOKUP(A2291,Gewichte!A2312:A5181,Gewichte!B2312:B2550),"")</f>
        <v>1.84</v>
      </c>
    </row>
    <row r="2292" spans="1:15" x14ac:dyDescent="0.3">
      <c r="A2292" s="31" t="s">
        <v>5824</v>
      </c>
      <c r="B2292" s="23">
        <v>238</v>
      </c>
      <c r="C2292" s="23" t="s">
        <v>5825</v>
      </c>
      <c r="D2292" s="23" t="s">
        <v>5826</v>
      </c>
      <c r="E2292" s="24">
        <v>131</v>
      </c>
      <c r="F2292" s="23"/>
      <c r="G2292" s="23">
        <v>16</v>
      </c>
      <c r="H2292" s="23" t="str">
        <f>VLOOKUP(G2292,Tabelle3[],2,FALSE)</f>
        <v>C</v>
      </c>
      <c r="I2292" s="23"/>
      <c r="J2292" s="23"/>
      <c r="K2292" s="23"/>
      <c r="L2292" s="23"/>
      <c r="M2292" s="23"/>
      <c r="N2292" s="25"/>
      <c r="O2292" s="26">
        <f ca="1">_xlfn.IFNA(LOOKUP(A2292,Gewichte!A2313:A5182,Gewichte!B2313:B2551),"")</f>
        <v>4</v>
      </c>
    </row>
    <row r="2293" spans="1:15" x14ac:dyDescent="0.3">
      <c r="A2293" s="31" t="s">
        <v>5827</v>
      </c>
      <c r="B2293" s="23">
        <v>238</v>
      </c>
      <c r="C2293" s="23" t="s">
        <v>5828</v>
      </c>
      <c r="D2293" s="23" t="s">
        <v>5829</v>
      </c>
      <c r="E2293" s="24">
        <v>215.3</v>
      </c>
      <c r="F2293" s="23"/>
      <c r="G2293" s="23">
        <v>16</v>
      </c>
      <c r="H2293" s="23" t="str">
        <f>VLOOKUP(G2293,Tabelle3[],2,FALSE)</f>
        <v>C</v>
      </c>
      <c r="I2293" s="23"/>
      <c r="J2293" s="23"/>
      <c r="K2293" s="23"/>
      <c r="L2293" s="23"/>
      <c r="M2293" s="23"/>
      <c r="N2293" s="25"/>
      <c r="O2293" s="26">
        <f ca="1">_xlfn.IFNA(LOOKUP(A2293,Gewichte!A2314:A5183,Gewichte!B2314:B2552),"")</f>
        <v>6.7</v>
      </c>
    </row>
    <row r="2294" spans="1:15" x14ac:dyDescent="0.3">
      <c r="A2294" s="31" t="s">
        <v>5830</v>
      </c>
      <c r="B2294" s="23">
        <v>238</v>
      </c>
      <c r="C2294" s="23" t="s">
        <v>5831</v>
      </c>
      <c r="D2294" s="23" t="s">
        <v>5832</v>
      </c>
      <c r="E2294" s="24">
        <v>299.7</v>
      </c>
      <c r="F2294" s="23"/>
      <c r="G2294" s="23">
        <v>16</v>
      </c>
      <c r="H2294" s="23" t="str">
        <f>VLOOKUP(G2294,Tabelle3[],2,FALSE)</f>
        <v>C</v>
      </c>
      <c r="I2294" s="23"/>
      <c r="J2294" s="23"/>
      <c r="K2294" s="23"/>
      <c r="L2294" s="23"/>
      <c r="M2294" s="23"/>
      <c r="N2294" s="25"/>
      <c r="O2294" s="26">
        <f ca="1">_xlfn.IFNA(LOOKUP(A2294,Gewichte!A2315:A5184,Gewichte!B2315:B2553),"")</f>
        <v>9.5</v>
      </c>
    </row>
    <row r="2295" spans="1:15" x14ac:dyDescent="0.3">
      <c r="A2295" s="31" t="s">
        <v>5833</v>
      </c>
      <c r="B2295" s="23">
        <v>238</v>
      </c>
      <c r="C2295" s="23" t="s">
        <v>5834</v>
      </c>
      <c r="D2295" s="23" t="s">
        <v>5835</v>
      </c>
      <c r="E2295" s="24">
        <v>365.2</v>
      </c>
      <c r="F2295" s="23"/>
      <c r="G2295" s="23">
        <v>16</v>
      </c>
      <c r="H2295" s="23" t="str">
        <f>VLOOKUP(G2295,Tabelle3[],2,FALSE)</f>
        <v>C</v>
      </c>
      <c r="I2295" s="23"/>
      <c r="J2295" s="23"/>
      <c r="K2295" s="23"/>
      <c r="L2295" s="23"/>
      <c r="M2295" s="23"/>
      <c r="N2295" s="25"/>
      <c r="O2295" s="26">
        <f ca="1">_xlfn.IFNA(LOOKUP(A2295,Gewichte!A2316:A5185,Gewichte!B2316:B2554),"")</f>
        <v>13.4</v>
      </c>
    </row>
    <row r="2296" spans="1:15" x14ac:dyDescent="0.3">
      <c r="A2296" s="31" t="s">
        <v>5836</v>
      </c>
      <c r="B2296" s="23">
        <v>239</v>
      </c>
      <c r="C2296" s="23" t="s">
        <v>5837</v>
      </c>
      <c r="D2296" s="23" t="s">
        <v>5838</v>
      </c>
      <c r="E2296" s="24">
        <v>35</v>
      </c>
      <c r="F2296" s="23"/>
      <c r="G2296" s="23">
        <v>16</v>
      </c>
      <c r="H2296" s="23" t="str">
        <f>VLOOKUP(G2296,Tabelle3[],2,FALSE)</f>
        <v>C</v>
      </c>
      <c r="I2296" s="23"/>
      <c r="J2296" s="23"/>
      <c r="K2296" s="23"/>
      <c r="L2296" s="23"/>
      <c r="M2296" s="23"/>
      <c r="N2296" s="25">
        <v>7610726102778</v>
      </c>
      <c r="O2296" s="26">
        <f ca="1">_xlfn.IFNA(LOOKUP(A2296,Gewichte!A2317:A5186,Gewichte!B2317:B2555),"")</f>
        <v>0.12</v>
      </c>
    </row>
    <row r="2297" spans="1:15" x14ac:dyDescent="0.3">
      <c r="A2297" s="31" t="s">
        <v>5839</v>
      </c>
      <c r="B2297" s="23">
        <v>239</v>
      </c>
      <c r="C2297" s="23" t="s">
        <v>5840</v>
      </c>
      <c r="D2297" s="23" t="s">
        <v>5841</v>
      </c>
      <c r="E2297" s="24">
        <v>35</v>
      </c>
      <c r="F2297" s="23"/>
      <c r="G2297" s="23">
        <v>16</v>
      </c>
      <c r="H2297" s="23" t="str">
        <f>VLOOKUP(G2297,Tabelle3[],2,FALSE)</f>
        <v>C</v>
      </c>
      <c r="I2297" s="23"/>
      <c r="J2297" s="23"/>
      <c r="K2297" s="23"/>
      <c r="L2297" s="23"/>
      <c r="M2297" s="23"/>
      <c r="N2297" s="25">
        <v>7610726102785</v>
      </c>
      <c r="O2297" s="26">
        <f ca="1">_xlfn.IFNA(LOOKUP(A2297,Gewichte!A2318:A5187,Gewichte!B2318:B2556),"")</f>
        <v>0.12</v>
      </c>
    </row>
    <row r="2298" spans="1:15" x14ac:dyDescent="0.3">
      <c r="A2298" s="31" t="s">
        <v>5842</v>
      </c>
      <c r="B2298" s="23">
        <v>239</v>
      </c>
      <c r="C2298" s="23" t="s">
        <v>5843</v>
      </c>
      <c r="D2298" s="23" t="s">
        <v>5844</v>
      </c>
      <c r="E2298" s="24">
        <v>42.2</v>
      </c>
      <c r="F2298" s="23"/>
      <c r="G2298" s="23">
        <v>16</v>
      </c>
      <c r="H2298" s="23" t="str">
        <f>VLOOKUP(G2298,Tabelle3[],2,FALSE)</f>
        <v>C</v>
      </c>
      <c r="I2298" s="23"/>
      <c r="J2298" s="23"/>
      <c r="K2298" s="23"/>
      <c r="L2298" s="23"/>
      <c r="M2298" s="23"/>
      <c r="N2298" s="25">
        <v>7610726102792</v>
      </c>
      <c r="O2298" s="26">
        <f ca="1">_xlfn.IFNA(LOOKUP(A2298,Gewichte!A2319:A5188,Gewichte!B2319:B2557),"")</f>
        <v>0.2</v>
      </c>
    </row>
    <row r="2299" spans="1:15" x14ac:dyDescent="0.3">
      <c r="A2299" s="31" t="s">
        <v>5845</v>
      </c>
      <c r="B2299" s="23">
        <v>239</v>
      </c>
      <c r="C2299" s="23" t="s">
        <v>5846</v>
      </c>
      <c r="D2299" s="23" t="s">
        <v>5847</v>
      </c>
      <c r="E2299" s="24">
        <v>50</v>
      </c>
      <c r="F2299" s="23"/>
      <c r="G2299" s="23">
        <v>16</v>
      </c>
      <c r="H2299" s="23" t="str">
        <f>VLOOKUP(G2299,Tabelle3[],2,FALSE)</f>
        <v>C</v>
      </c>
      <c r="I2299" s="23"/>
      <c r="J2299" s="23"/>
      <c r="K2299" s="23"/>
      <c r="L2299" s="23"/>
      <c r="M2299" s="23"/>
      <c r="N2299" s="25">
        <v>7610726102808</v>
      </c>
      <c r="O2299" s="26">
        <f ca="1">_xlfn.IFNA(LOOKUP(A2299,Gewichte!A2320:A5189,Gewichte!B2320:B2558),"")</f>
        <v>0.35</v>
      </c>
    </row>
    <row r="2300" spans="1:15" x14ac:dyDescent="0.3">
      <c r="A2300" s="31" t="s">
        <v>5848</v>
      </c>
      <c r="B2300" s="23">
        <v>239</v>
      </c>
      <c r="C2300" s="23" t="s">
        <v>5849</v>
      </c>
      <c r="D2300" s="23" t="s">
        <v>5850</v>
      </c>
      <c r="E2300" s="24">
        <v>67.7</v>
      </c>
      <c r="F2300" s="23"/>
      <c r="G2300" s="23">
        <v>16</v>
      </c>
      <c r="H2300" s="23" t="str">
        <f>VLOOKUP(G2300,Tabelle3[],2,FALSE)</f>
        <v>C</v>
      </c>
      <c r="I2300" s="23"/>
      <c r="J2300" s="23"/>
      <c r="K2300" s="23"/>
      <c r="L2300" s="23"/>
      <c r="M2300" s="23"/>
      <c r="N2300" s="25">
        <v>7610726102815</v>
      </c>
      <c r="O2300" s="26">
        <f ca="1">_xlfn.IFNA(LOOKUP(A2300,Gewichte!A2321:A5190,Gewichte!B2321:B2559),"")</f>
        <v>0.6</v>
      </c>
    </row>
    <row r="2301" spans="1:15" x14ac:dyDescent="0.3">
      <c r="A2301" s="31" t="s">
        <v>5851</v>
      </c>
      <c r="B2301" s="23">
        <v>239</v>
      </c>
      <c r="C2301" s="23" t="s">
        <v>5852</v>
      </c>
      <c r="D2301" s="23" t="s">
        <v>5853</v>
      </c>
      <c r="E2301" s="24">
        <v>95.5</v>
      </c>
      <c r="F2301" s="23"/>
      <c r="G2301" s="23">
        <v>16</v>
      </c>
      <c r="H2301" s="23" t="str">
        <f>VLOOKUP(G2301,Tabelle3[],2,FALSE)</f>
        <v>C</v>
      </c>
      <c r="I2301" s="23"/>
      <c r="J2301" s="23"/>
      <c r="K2301" s="23"/>
      <c r="L2301" s="23"/>
      <c r="M2301" s="23"/>
      <c r="N2301" s="25">
        <v>7610726102822</v>
      </c>
      <c r="O2301" s="26">
        <f ca="1">_xlfn.IFNA(LOOKUP(A2301,Gewichte!A2322:A5191,Gewichte!B2322:B2560),"")</f>
        <v>1</v>
      </c>
    </row>
    <row r="2302" spans="1:15" x14ac:dyDescent="0.3">
      <c r="A2302" s="31" t="s">
        <v>5854</v>
      </c>
      <c r="B2302" s="23">
        <v>239</v>
      </c>
      <c r="C2302" s="23" t="s">
        <v>5855</v>
      </c>
      <c r="D2302" s="23" t="s">
        <v>5856</v>
      </c>
      <c r="E2302" s="24">
        <v>131</v>
      </c>
      <c r="F2302" s="23"/>
      <c r="G2302" s="23">
        <v>16</v>
      </c>
      <c r="H2302" s="23" t="str">
        <f>VLOOKUP(G2302,Tabelle3[],2,FALSE)</f>
        <v>C</v>
      </c>
      <c r="I2302" s="23"/>
      <c r="J2302" s="23"/>
      <c r="K2302" s="23"/>
      <c r="L2302" s="23"/>
      <c r="M2302" s="23"/>
      <c r="N2302" s="25"/>
      <c r="O2302" s="26">
        <f ca="1">_xlfn.IFNA(LOOKUP(A2302,Gewichte!A2323:A5192,Gewichte!B2323:B2561),"")</f>
        <v>2</v>
      </c>
    </row>
    <row r="2303" spans="1:15" x14ac:dyDescent="0.3">
      <c r="A2303" s="31" t="s">
        <v>5857</v>
      </c>
      <c r="B2303" s="23">
        <v>239</v>
      </c>
      <c r="C2303" s="23" t="s">
        <v>5858</v>
      </c>
      <c r="D2303" s="23" t="s">
        <v>5859</v>
      </c>
      <c r="E2303" s="24">
        <v>215.3</v>
      </c>
      <c r="F2303" s="23"/>
      <c r="G2303" s="23">
        <v>16</v>
      </c>
      <c r="H2303" s="23" t="str">
        <f>VLOOKUP(G2303,Tabelle3[],2,FALSE)</f>
        <v>C</v>
      </c>
      <c r="I2303" s="23"/>
      <c r="J2303" s="23"/>
      <c r="K2303" s="23"/>
      <c r="L2303" s="23"/>
      <c r="M2303" s="23"/>
      <c r="N2303" s="25"/>
      <c r="O2303" s="26">
        <f ca="1">_xlfn.IFNA(LOOKUP(A2303,Gewichte!A2324:A5193,Gewichte!B2324:B2562),"")</f>
        <v>6.1</v>
      </c>
    </row>
    <row r="2304" spans="1:15" x14ac:dyDescent="0.3">
      <c r="A2304" s="31" t="s">
        <v>5860</v>
      </c>
      <c r="B2304" s="23">
        <v>239</v>
      </c>
      <c r="C2304" s="23" t="s">
        <v>5861</v>
      </c>
      <c r="D2304" s="23" t="s">
        <v>5862</v>
      </c>
      <c r="E2304" s="24">
        <v>299.7</v>
      </c>
      <c r="F2304" s="23"/>
      <c r="G2304" s="23">
        <v>16</v>
      </c>
      <c r="H2304" s="23" t="str">
        <f>VLOOKUP(G2304,Tabelle3[],2,FALSE)</f>
        <v>C</v>
      </c>
      <c r="I2304" s="23"/>
      <c r="J2304" s="23"/>
      <c r="K2304" s="23"/>
      <c r="L2304" s="23"/>
      <c r="M2304" s="23"/>
      <c r="N2304" s="25"/>
      <c r="O2304" s="26">
        <f ca="1">_xlfn.IFNA(LOOKUP(A2304,Gewichte!A2325:A5194,Gewichte!B2325:B2563),"")</f>
        <v>5.7</v>
      </c>
    </row>
    <row r="2305" spans="1:15" x14ac:dyDescent="0.3">
      <c r="A2305" s="31" t="s">
        <v>5863</v>
      </c>
      <c r="B2305" s="23">
        <v>239</v>
      </c>
      <c r="C2305" s="23" t="s">
        <v>5864</v>
      </c>
      <c r="D2305" s="23" t="s">
        <v>5865</v>
      </c>
      <c r="E2305" s="24">
        <v>365.2</v>
      </c>
      <c r="F2305" s="23"/>
      <c r="G2305" s="23">
        <v>16</v>
      </c>
      <c r="H2305" s="23" t="str">
        <f>VLOOKUP(G2305,Tabelle3[],2,FALSE)</f>
        <v>C</v>
      </c>
      <c r="I2305" s="23"/>
      <c r="J2305" s="23"/>
      <c r="K2305" s="23"/>
      <c r="L2305" s="23"/>
      <c r="M2305" s="23"/>
      <c r="N2305" s="25"/>
      <c r="O2305" s="26">
        <f ca="1">_xlfn.IFNA(LOOKUP(A2305,Gewichte!A2326:A5195,Gewichte!B2326:B2564),"")</f>
        <v>8.5</v>
      </c>
    </row>
    <row r="2306" spans="1:15" x14ac:dyDescent="0.3">
      <c r="A2306" s="31" t="s">
        <v>5875</v>
      </c>
      <c r="B2306" s="23">
        <v>240</v>
      </c>
      <c r="C2306" s="23" t="s">
        <v>5876</v>
      </c>
      <c r="D2306" s="23" t="s">
        <v>5877</v>
      </c>
      <c r="E2306" s="24">
        <v>69.900000000000006</v>
      </c>
      <c r="F2306" s="23"/>
      <c r="G2306" s="23">
        <v>16</v>
      </c>
      <c r="H2306" s="23" t="str">
        <f>VLOOKUP(G2306,Tabelle3[],2,FALSE)</f>
        <v>C</v>
      </c>
      <c r="I2306" s="23"/>
      <c r="J2306" s="23"/>
      <c r="K2306" s="23"/>
      <c r="L2306" s="23"/>
      <c r="M2306" s="23"/>
      <c r="N2306" s="25">
        <v>7610726102839</v>
      </c>
      <c r="O2306" s="26">
        <f ca="1">_xlfn.IFNA(LOOKUP(A2306,Gewichte!A2330:A5199,Gewichte!B2330:B2568),"")</f>
        <v>0.28000000000000003</v>
      </c>
    </row>
    <row r="2307" spans="1:15" x14ac:dyDescent="0.3">
      <c r="A2307" s="31" t="s">
        <v>5881</v>
      </c>
      <c r="B2307" s="23">
        <v>240</v>
      </c>
      <c r="C2307" s="23" t="s">
        <v>5882</v>
      </c>
      <c r="D2307" s="23" t="s">
        <v>5883</v>
      </c>
      <c r="E2307" s="24">
        <v>74.400000000000006</v>
      </c>
      <c r="F2307" s="23"/>
      <c r="G2307" s="23">
        <v>16</v>
      </c>
      <c r="H2307" s="23" t="str">
        <f>VLOOKUP(G2307,Tabelle3[],2,FALSE)</f>
        <v>C</v>
      </c>
      <c r="I2307" s="23"/>
      <c r="J2307" s="23"/>
      <c r="K2307" s="23"/>
      <c r="L2307" s="23"/>
      <c r="M2307" s="23"/>
      <c r="N2307" s="25">
        <v>7610726102846</v>
      </c>
      <c r="O2307" s="26">
        <f ca="1">_xlfn.IFNA(LOOKUP(A2307,Gewichte!A2332:A5201,Gewichte!B2332:B2570),"")</f>
        <v>0.28999999999999998</v>
      </c>
    </row>
    <row r="2308" spans="1:15" x14ac:dyDescent="0.3">
      <c r="A2308" s="31" t="s">
        <v>5884</v>
      </c>
      <c r="B2308" s="23">
        <v>240</v>
      </c>
      <c r="C2308" s="23" t="s">
        <v>5885</v>
      </c>
      <c r="D2308" s="23" t="s">
        <v>5886</v>
      </c>
      <c r="E2308" s="24">
        <v>75.5</v>
      </c>
      <c r="F2308" s="23"/>
      <c r="G2308" s="23">
        <v>16</v>
      </c>
      <c r="H2308" s="23" t="str">
        <f>VLOOKUP(G2308,Tabelle3[],2,FALSE)</f>
        <v>C</v>
      </c>
      <c r="I2308" s="23"/>
      <c r="J2308" s="23"/>
      <c r="K2308" s="23"/>
      <c r="L2308" s="23"/>
      <c r="M2308" s="23"/>
      <c r="N2308" s="25">
        <v>7610726102853</v>
      </c>
      <c r="O2308" s="26">
        <f ca="1">_xlfn.IFNA(LOOKUP(A2308,Gewichte!A2333:A5202,Gewichte!B2333:B2571),"")</f>
        <v>0.56999999999999995</v>
      </c>
    </row>
    <row r="2309" spans="1:15" x14ac:dyDescent="0.3">
      <c r="A2309" s="31" t="s">
        <v>5887</v>
      </c>
      <c r="B2309" s="23">
        <v>240</v>
      </c>
      <c r="C2309" s="23" t="s">
        <v>5888</v>
      </c>
      <c r="D2309" s="23" t="s">
        <v>5889</v>
      </c>
      <c r="E2309" s="24">
        <v>79.900000000000006</v>
      </c>
      <c r="F2309" s="23"/>
      <c r="G2309" s="23">
        <v>16</v>
      </c>
      <c r="H2309" s="23" t="str">
        <f>VLOOKUP(G2309,Tabelle3[],2,FALSE)</f>
        <v>C</v>
      </c>
      <c r="I2309" s="23"/>
      <c r="J2309" s="23"/>
      <c r="K2309" s="23"/>
      <c r="L2309" s="23"/>
      <c r="M2309" s="23"/>
      <c r="N2309" s="25">
        <v>7610726102860</v>
      </c>
      <c r="O2309" s="26">
        <f ca="1">_xlfn.IFNA(LOOKUP(A2309,Gewichte!A2334:A5203,Gewichte!B2334:B2572),"")</f>
        <v>0.55000000000000004</v>
      </c>
    </row>
    <row r="2310" spans="1:15" x14ac:dyDescent="0.3">
      <c r="A2310" s="31" t="s">
        <v>5890</v>
      </c>
      <c r="B2310" s="23">
        <v>240</v>
      </c>
      <c r="C2310" s="23" t="s">
        <v>5891</v>
      </c>
      <c r="D2310" s="23" t="s">
        <v>5892</v>
      </c>
      <c r="E2310" s="24">
        <v>89.9</v>
      </c>
      <c r="F2310" s="23"/>
      <c r="G2310" s="23">
        <v>16</v>
      </c>
      <c r="H2310" s="23" t="str">
        <f>VLOOKUP(G2310,Tabelle3[],2,FALSE)</f>
        <v>C</v>
      </c>
      <c r="I2310" s="23"/>
      <c r="J2310" s="23"/>
      <c r="K2310" s="23"/>
      <c r="L2310" s="23"/>
      <c r="M2310" s="23"/>
      <c r="N2310" s="25">
        <v>7610726102877</v>
      </c>
      <c r="O2310" s="26">
        <f ca="1">_xlfn.IFNA(LOOKUP(A2310,Gewichte!A2335:A5204,Gewichte!B2335:B2573),"")</f>
        <v>1.3</v>
      </c>
    </row>
    <row r="2311" spans="1:15" x14ac:dyDescent="0.3">
      <c r="A2311" s="31" t="s">
        <v>5893</v>
      </c>
      <c r="B2311" s="23">
        <v>240</v>
      </c>
      <c r="C2311" s="23" t="s">
        <v>5894</v>
      </c>
      <c r="D2311" s="23" t="s">
        <v>5895</v>
      </c>
      <c r="E2311" s="24">
        <v>91</v>
      </c>
      <c r="F2311" s="23"/>
      <c r="G2311" s="23">
        <v>16</v>
      </c>
      <c r="H2311" s="23" t="str">
        <f>VLOOKUP(G2311,Tabelle3[],2,FALSE)</f>
        <v>C</v>
      </c>
      <c r="I2311" s="23"/>
      <c r="J2311" s="23"/>
      <c r="K2311" s="23"/>
      <c r="L2311" s="23"/>
      <c r="M2311" s="23"/>
      <c r="N2311" s="25">
        <v>7610726102884</v>
      </c>
      <c r="O2311" s="26">
        <f ca="1">_xlfn.IFNA(LOOKUP(A2311,Gewichte!A2336:A5205,Gewichte!B2336:B2574),"")</f>
        <v>1.5</v>
      </c>
    </row>
    <row r="2312" spans="1:15" x14ac:dyDescent="0.3">
      <c r="A2312" s="31" t="s">
        <v>5899</v>
      </c>
      <c r="B2312" s="23">
        <v>240</v>
      </c>
      <c r="C2312" s="23" t="s">
        <v>5900</v>
      </c>
      <c r="D2312" s="23" t="s">
        <v>5901</v>
      </c>
      <c r="E2312" s="24">
        <v>170.9</v>
      </c>
      <c r="F2312" s="23"/>
      <c r="G2312" s="23">
        <v>16</v>
      </c>
      <c r="H2312" s="23" t="str">
        <f>VLOOKUP(G2312,Tabelle3[],2,FALSE)</f>
        <v>C</v>
      </c>
      <c r="I2312" s="23"/>
      <c r="J2312" s="23"/>
      <c r="K2312" s="23"/>
      <c r="L2312" s="23"/>
      <c r="M2312" s="23"/>
      <c r="N2312" s="25"/>
      <c r="O2312" s="26">
        <f ca="1">_xlfn.IFNA(LOOKUP(A2312,Gewichte!A2338:A5207,Gewichte!B2338:B2576),"")</f>
        <v>3.1</v>
      </c>
    </row>
    <row r="2313" spans="1:15" x14ac:dyDescent="0.3">
      <c r="A2313" s="31" t="s">
        <v>5902</v>
      </c>
      <c r="B2313" s="23">
        <v>240</v>
      </c>
      <c r="C2313" s="23" t="s">
        <v>5903</v>
      </c>
      <c r="D2313" s="23" t="s">
        <v>5904</v>
      </c>
      <c r="E2313" s="24">
        <v>187.6</v>
      </c>
      <c r="F2313" s="23"/>
      <c r="G2313" s="23">
        <v>16</v>
      </c>
      <c r="H2313" s="23" t="str">
        <f>VLOOKUP(G2313,Tabelle3[],2,FALSE)</f>
        <v>C</v>
      </c>
      <c r="I2313" s="23"/>
      <c r="J2313" s="23"/>
      <c r="K2313" s="23"/>
      <c r="L2313" s="23"/>
      <c r="M2313" s="23"/>
      <c r="N2313" s="25"/>
      <c r="O2313" s="26">
        <f ca="1">_xlfn.IFNA(LOOKUP(A2313,Gewichte!A2339:A5208,Gewichte!B2339:B2577),"")</f>
        <v>3.3</v>
      </c>
    </row>
    <row r="2314" spans="1:15" x14ac:dyDescent="0.3">
      <c r="A2314" s="31" t="s">
        <v>5908</v>
      </c>
      <c r="B2314" s="23">
        <v>240</v>
      </c>
      <c r="C2314" s="23" t="s">
        <v>5903</v>
      </c>
      <c r="D2314" s="23" t="s">
        <v>5904</v>
      </c>
      <c r="E2314" s="24">
        <v>283.10000000000002</v>
      </c>
      <c r="F2314" s="23"/>
      <c r="G2314" s="23">
        <v>16</v>
      </c>
      <c r="H2314" s="23" t="str">
        <f>VLOOKUP(G2314,Tabelle3[],2,FALSE)</f>
        <v>C</v>
      </c>
      <c r="I2314" s="23"/>
      <c r="J2314" s="23"/>
      <c r="K2314" s="23"/>
      <c r="L2314" s="23"/>
      <c r="M2314" s="23"/>
      <c r="N2314" s="25"/>
      <c r="O2314" s="26">
        <f ca="1">_xlfn.IFNA(LOOKUP(A2314,Gewichte!A2341:A5210,Gewichte!B2341:B2579),"")</f>
        <v>5.9</v>
      </c>
    </row>
    <row r="2315" spans="1:15" x14ac:dyDescent="0.3">
      <c r="A2315" s="31" t="s">
        <v>5909</v>
      </c>
      <c r="B2315" s="23">
        <v>240</v>
      </c>
      <c r="C2315" s="23" t="s">
        <v>5910</v>
      </c>
      <c r="D2315" s="23" t="s">
        <v>5911</v>
      </c>
      <c r="E2315" s="24">
        <v>365.2</v>
      </c>
      <c r="F2315" s="23"/>
      <c r="G2315" s="23">
        <v>16</v>
      </c>
      <c r="H2315" s="23" t="str">
        <f>VLOOKUP(G2315,Tabelle3[],2,FALSE)</f>
        <v>C</v>
      </c>
      <c r="I2315" s="23"/>
      <c r="J2315" s="23"/>
      <c r="K2315" s="23"/>
      <c r="L2315" s="23"/>
      <c r="M2315" s="23"/>
      <c r="N2315" s="25"/>
      <c r="O2315" s="26">
        <f ca="1">_xlfn.IFNA(LOOKUP(A2315,Gewichte!A2342:A5211,Gewichte!B2342:B2580),"")</f>
        <v>6.5</v>
      </c>
    </row>
    <row r="2316" spans="1:15" x14ac:dyDescent="0.3">
      <c r="A2316" s="31" t="s">
        <v>5912</v>
      </c>
      <c r="B2316" s="23">
        <v>240</v>
      </c>
      <c r="C2316" s="23" t="s">
        <v>5913</v>
      </c>
      <c r="D2316" s="23" t="s">
        <v>5911</v>
      </c>
      <c r="E2316" s="24">
        <v>412.9</v>
      </c>
      <c r="F2316" s="23"/>
      <c r="G2316" s="23">
        <v>16</v>
      </c>
      <c r="H2316" s="23" t="str">
        <f>VLOOKUP(G2316,Tabelle3[],2,FALSE)</f>
        <v>C</v>
      </c>
      <c r="I2316" s="23"/>
      <c r="J2316" s="23"/>
      <c r="K2316" s="23"/>
      <c r="L2316" s="23"/>
      <c r="M2316" s="23"/>
      <c r="N2316" s="25"/>
      <c r="O2316" s="26">
        <f ca="1">_xlfn.IFNA(LOOKUP(A2316,Gewichte!A2343:A5212,Gewichte!B2343:B2581),"")</f>
        <v>11.2</v>
      </c>
    </row>
    <row r="2317" spans="1:15" x14ac:dyDescent="0.3">
      <c r="A2317" s="31" t="s">
        <v>5914</v>
      </c>
      <c r="B2317" s="23">
        <v>240</v>
      </c>
      <c r="C2317" s="23" t="s">
        <v>5915</v>
      </c>
      <c r="D2317" s="23" t="s">
        <v>5916</v>
      </c>
      <c r="E2317" s="24">
        <v>457.3</v>
      </c>
      <c r="F2317" s="23"/>
      <c r="G2317" s="23">
        <v>16</v>
      </c>
      <c r="H2317" s="23" t="str">
        <f>VLOOKUP(G2317,Tabelle3[],2,FALSE)</f>
        <v>C</v>
      </c>
      <c r="I2317" s="23"/>
      <c r="J2317" s="23"/>
      <c r="K2317" s="23"/>
      <c r="L2317" s="23"/>
      <c r="M2317" s="23"/>
      <c r="N2317" s="25"/>
      <c r="O2317" s="26">
        <f ca="1">_xlfn.IFNA(LOOKUP(A2317,Gewichte!A2344:A5213,Gewichte!B2344:B2582),"")</f>
        <v>11.6</v>
      </c>
    </row>
    <row r="2318" spans="1:15" x14ac:dyDescent="0.3">
      <c r="A2318" s="31" t="s">
        <v>5866</v>
      </c>
      <c r="B2318" s="23">
        <v>240</v>
      </c>
      <c r="C2318" s="23" t="s">
        <v>5867</v>
      </c>
      <c r="D2318" s="23" t="s">
        <v>5868</v>
      </c>
      <c r="E2318" s="24">
        <v>30.5</v>
      </c>
      <c r="F2318" s="23"/>
      <c r="G2318" s="23">
        <v>16</v>
      </c>
      <c r="H2318" s="23" t="str">
        <f>VLOOKUP(G2318,Tabelle3[],2,FALSE)</f>
        <v>C</v>
      </c>
      <c r="I2318" s="23"/>
      <c r="J2318" s="23"/>
      <c r="K2318" s="23"/>
      <c r="L2318" s="23"/>
      <c r="M2318" s="23"/>
      <c r="N2318" s="25"/>
      <c r="O2318" s="26">
        <f ca="1">_xlfn.IFNA(LOOKUP(A2318,Gewichte!A2327:A5196,Gewichte!B2327:B2565),"")</f>
        <v>0.39</v>
      </c>
    </row>
    <row r="2319" spans="1:15" x14ac:dyDescent="0.3">
      <c r="A2319" s="31" t="s">
        <v>5896</v>
      </c>
      <c r="B2319" s="23">
        <v>240</v>
      </c>
      <c r="C2319" s="23" t="s">
        <v>5897</v>
      </c>
      <c r="D2319" s="23" t="s">
        <v>5898</v>
      </c>
      <c r="E2319" s="24">
        <v>104.9</v>
      </c>
      <c r="F2319" s="23"/>
      <c r="G2319" s="23">
        <v>16</v>
      </c>
      <c r="H2319" s="23" t="str">
        <f>VLOOKUP(G2319,Tabelle3[],2,FALSE)</f>
        <v>C</v>
      </c>
      <c r="I2319" s="23"/>
      <c r="J2319" s="23"/>
      <c r="K2319" s="23"/>
      <c r="L2319" s="23"/>
      <c r="M2319" s="23"/>
      <c r="N2319" s="25"/>
      <c r="O2319" s="26">
        <f ca="1">_xlfn.IFNA(LOOKUP(A2319,Gewichte!A2337:A5206,Gewichte!B2337:B2575),"")</f>
        <v>3.33</v>
      </c>
    </row>
    <row r="2320" spans="1:15" x14ac:dyDescent="0.3">
      <c r="A2320" s="31" t="s">
        <v>5905</v>
      </c>
      <c r="B2320" s="23">
        <v>240</v>
      </c>
      <c r="C2320" s="23" t="s">
        <v>5906</v>
      </c>
      <c r="D2320" s="23" t="s">
        <v>5907</v>
      </c>
      <c r="E2320" s="24">
        <v>218.7</v>
      </c>
      <c r="F2320" s="23"/>
      <c r="G2320" s="23">
        <v>16</v>
      </c>
      <c r="H2320" s="23" t="str">
        <f>VLOOKUP(G2320,Tabelle3[],2,FALSE)</f>
        <v>C</v>
      </c>
      <c r="I2320" s="23"/>
      <c r="J2320" s="23"/>
      <c r="K2320" s="23"/>
      <c r="L2320" s="23"/>
      <c r="M2320" s="23"/>
      <c r="N2320" s="25"/>
      <c r="O2320" s="26">
        <f ca="1">_xlfn.IFNA(LOOKUP(A2320,Gewichte!A2340:A5209,Gewichte!B2340:B2578),"")</f>
        <v>9.2799999999999994</v>
      </c>
    </row>
    <row r="2321" spans="1:15" x14ac:dyDescent="0.3">
      <c r="A2321" s="31" t="s">
        <v>5869</v>
      </c>
      <c r="B2321" s="23">
        <v>240</v>
      </c>
      <c r="C2321" s="23" t="s">
        <v>5870</v>
      </c>
      <c r="D2321" s="23" t="s">
        <v>5871</v>
      </c>
      <c r="E2321" s="24">
        <v>31.6</v>
      </c>
      <c r="F2321" s="23"/>
      <c r="G2321" s="23">
        <v>16</v>
      </c>
      <c r="H2321" s="23" t="str">
        <f>VLOOKUP(G2321,Tabelle3[],2,FALSE)</f>
        <v>C</v>
      </c>
      <c r="I2321" s="23"/>
      <c r="J2321" s="23"/>
      <c r="K2321" s="23"/>
      <c r="L2321" s="23"/>
      <c r="M2321" s="23"/>
      <c r="N2321" s="25"/>
      <c r="O2321" s="26">
        <f ca="1">_xlfn.IFNA(LOOKUP(A2321,Gewichte!A2328:A5197,Gewichte!B2328:B2566),"")</f>
        <v>0.59</v>
      </c>
    </row>
    <row r="2322" spans="1:15" x14ac:dyDescent="0.3">
      <c r="A2322" s="31" t="s">
        <v>5872</v>
      </c>
      <c r="B2322" s="23">
        <v>240</v>
      </c>
      <c r="C2322" s="23" t="s">
        <v>5873</v>
      </c>
      <c r="D2322" s="23" t="s">
        <v>5874</v>
      </c>
      <c r="E2322" s="24">
        <v>37.700000000000003</v>
      </c>
      <c r="F2322" s="23"/>
      <c r="G2322" s="23">
        <v>16</v>
      </c>
      <c r="H2322" s="23" t="str">
        <f>VLOOKUP(G2322,Tabelle3[],2,FALSE)</f>
        <v>C</v>
      </c>
      <c r="I2322" s="23"/>
      <c r="J2322" s="23"/>
      <c r="K2322" s="23"/>
      <c r="L2322" s="23"/>
      <c r="M2322" s="23"/>
      <c r="N2322" s="25"/>
      <c r="O2322" s="26">
        <f ca="1">_xlfn.IFNA(LOOKUP(A2322,Gewichte!A2329:A5198,Gewichte!B2329:B2567),"")</f>
        <v>0.87</v>
      </c>
    </row>
    <row r="2323" spans="1:15" x14ac:dyDescent="0.3">
      <c r="A2323" s="31" t="s">
        <v>5878</v>
      </c>
      <c r="B2323" s="23">
        <v>240</v>
      </c>
      <c r="C2323" s="23" t="s">
        <v>5879</v>
      </c>
      <c r="D2323" s="23" t="s">
        <v>5880</v>
      </c>
      <c r="E2323" s="24">
        <v>73.3</v>
      </c>
      <c r="F2323" s="23"/>
      <c r="G2323" s="23">
        <v>16</v>
      </c>
      <c r="H2323" s="23" t="str">
        <f>VLOOKUP(G2323,Tabelle3[],2,FALSE)</f>
        <v>C</v>
      </c>
      <c r="I2323" s="23"/>
      <c r="J2323" s="23"/>
      <c r="K2323" s="23"/>
      <c r="L2323" s="23"/>
      <c r="M2323" s="23"/>
      <c r="N2323" s="25"/>
      <c r="O2323" s="26">
        <f ca="1">_xlfn.IFNA(LOOKUP(A2323,Gewichte!A2331:A5200,Gewichte!B2331:B2569),"")</f>
        <v>2.23</v>
      </c>
    </row>
    <row r="2324" spans="1:15" x14ac:dyDescent="0.3">
      <c r="A2324" s="31" t="s">
        <v>5917</v>
      </c>
      <c r="B2324" s="23">
        <v>241</v>
      </c>
      <c r="C2324" s="23" t="s">
        <v>5918</v>
      </c>
      <c r="D2324" s="23" t="s">
        <v>5919</v>
      </c>
      <c r="E2324" s="24">
        <v>32.200000000000003</v>
      </c>
      <c r="F2324" s="23"/>
      <c r="G2324" s="23">
        <v>16</v>
      </c>
      <c r="H2324" s="23" t="str">
        <f>VLOOKUP(G2324,Tabelle3[],2,FALSE)</f>
        <v>C</v>
      </c>
      <c r="I2324" s="23"/>
      <c r="J2324" s="23"/>
      <c r="K2324" s="23"/>
      <c r="L2324" s="23"/>
      <c r="M2324" s="23"/>
      <c r="N2324" s="25"/>
      <c r="O2324" s="26">
        <f ca="1">_xlfn.IFNA(LOOKUP(A2324,Gewichte!A2345:A5214,Gewichte!B2345:B2583),"")</f>
        <v>0.73</v>
      </c>
    </row>
    <row r="2325" spans="1:15" x14ac:dyDescent="0.3">
      <c r="A2325" s="31" t="s">
        <v>5920</v>
      </c>
      <c r="B2325" s="23">
        <v>241</v>
      </c>
      <c r="C2325" s="23" t="s">
        <v>5921</v>
      </c>
      <c r="D2325" s="23" t="s">
        <v>5922</v>
      </c>
      <c r="E2325" s="24">
        <v>57.7</v>
      </c>
      <c r="F2325" s="23"/>
      <c r="G2325" s="23">
        <v>16</v>
      </c>
      <c r="H2325" s="23" t="str">
        <f>VLOOKUP(G2325,Tabelle3[],2,FALSE)</f>
        <v>C</v>
      </c>
      <c r="I2325" s="23"/>
      <c r="J2325" s="23"/>
      <c r="K2325" s="23"/>
      <c r="L2325" s="23"/>
      <c r="M2325" s="23"/>
      <c r="N2325" s="25"/>
      <c r="O2325" s="26">
        <f ca="1">_xlfn.IFNA(LOOKUP(A2325,Gewichte!A2346:A5215,Gewichte!B2346:B2584),"")</f>
        <v>1.8</v>
      </c>
    </row>
    <row r="2326" spans="1:15" x14ac:dyDescent="0.3">
      <c r="A2326" s="31" t="s">
        <v>5932</v>
      </c>
      <c r="B2326" s="23">
        <v>241</v>
      </c>
      <c r="C2326" s="23" t="s">
        <v>5933</v>
      </c>
      <c r="D2326" s="23" t="s">
        <v>5934</v>
      </c>
      <c r="E2326" s="24">
        <v>92.1</v>
      </c>
      <c r="F2326" s="23"/>
      <c r="G2326" s="23">
        <v>16</v>
      </c>
      <c r="H2326" s="23" t="str">
        <f>VLOOKUP(G2326,Tabelle3[],2,FALSE)</f>
        <v>C</v>
      </c>
      <c r="I2326" s="23"/>
      <c r="J2326" s="23"/>
      <c r="K2326" s="23"/>
      <c r="L2326" s="23"/>
      <c r="M2326" s="23"/>
      <c r="N2326" s="25"/>
      <c r="O2326" s="26">
        <f ca="1">_xlfn.IFNA(LOOKUP(A2326,Gewichte!A2350:A5219,Gewichte!B2350:B2588),"")</f>
        <v>3</v>
      </c>
    </row>
    <row r="2327" spans="1:15" x14ac:dyDescent="0.3">
      <c r="A2327" s="31" t="s">
        <v>5947</v>
      </c>
      <c r="B2327" s="23">
        <v>241</v>
      </c>
      <c r="C2327" s="23" t="s">
        <v>5948</v>
      </c>
      <c r="D2327" s="23" t="s">
        <v>5949</v>
      </c>
      <c r="E2327" s="24">
        <v>182</v>
      </c>
      <c r="F2327" s="23"/>
      <c r="G2327" s="23">
        <v>16</v>
      </c>
      <c r="H2327" s="23" t="str">
        <f>VLOOKUP(G2327,Tabelle3[],2,FALSE)</f>
        <v>C</v>
      </c>
      <c r="I2327" s="23"/>
      <c r="J2327" s="23"/>
      <c r="K2327" s="23"/>
      <c r="L2327" s="23"/>
      <c r="M2327" s="23"/>
      <c r="N2327" s="25"/>
      <c r="O2327" s="26">
        <f ca="1">_xlfn.IFNA(LOOKUP(A2327,Gewichte!A2355:A5224,Gewichte!B2355:B2593),"")</f>
        <v>5.75</v>
      </c>
    </row>
    <row r="2328" spans="1:15" x14ac:dyDescent="0.3">
      <c r="A2328" s="31" t="s">
        <v>5953</v>
      </c>
      <c r="B2328" s="23">
        <v>241</v>
      </c>
      <c r="C2328" s="23" t="s">
        <v>5954</v>
      </c>
      <c r="D2328" s="23" t="s">
        <v>5955</v>
      </c>
      <c r="E2328" s="24">
        <v>461.8</v>
      </c>
      <c r="F2328" s="23"/>
      <c r="G2328" s="23">
        <v>16</v>
      </c>
      <c r="H2328" s="23" t="str">
        <f>VLOOKUP(G2328,Tabelle3[],2,FALSE)</f>
        <v>C</v>
      </c>
      <c r="I2328" s="23"/>
      <c r="J2328" s="23"/>
      <c r="K2328" s="23"/>
      <c r="L2328" s="23"/>
      <c r="M2328" s="23"/>
      <c r="N2328" s="25"/>
      <c r="O2328" s="26">
        <f ca="1">_xlfn.IFNA(LOOKUP(A2328,Gewichte!A2357:A5226,Gewichte!B2357:B2595),"")</f>
        <v>16</v>
      </c>
    </row>
    <row r="2329" spans="1:15" x14ac:dyDescent="0.3">
      <c r="A2329" s="31" t="s">
        <v>5923</v>
      </c>
      <c r="B2329" s="23">
        <v>241</v>
      </c>
      <c r="C2329" s="23" t="s">
        <v>5924</v>
      </c>
      <c r="D2329" s="23" t="s">
        <v>5925</v>
      </c>
      <c r="E2329" s="24">
        <v>68.3</v>
      </c>
      <c r="F2329" s="23"/>
      <c r="G2329" s="23">
        <v>16</v>
      </c>
      <c r="H2329" s="23" t="str">
        <f>VLOOKUP(G2329,Tabelle3[],2,FALSE)</f>
        <v>C</v>
      </c>
      <c r="I2329" s="23"/>
      <c r="J2329" s="23"/>
      <c r="K2329" s="23"/>
      <c r="L2329" s="23"/>
      <c r="M2329" s="23"/>
      <c r="N2329" s="25"/>
      <c r="O2329" s="26">
        <f ca="1">_xlfn.IFNA(LOOKUP(A2329,Gewichte!A2347:A5216,Gewichte!B2347:B2585),"")</f>
        <v>0.5</v>
      </c>
    </row>
    <row r="2330" spans="1:15" x14ac:dyDescent="0.3">
      <c r="A2330" s="31" t="s">
        <v>5926</v>
      </c>
      <c r="B2330" s="23">
        <v>241</v>
      </c>
      <c r="C2330" s="23" t="s">
        <v>5927</v>
      </c>
      <c r="D2330" s="23" t="s">
        <v>5928</v>
      </c>
      <c r="E2330" s="24">
        <v>68.3</v>
      </c>
      <c r="F2330" s="23"/>
      <c r="G2330" s="23">
        <v>16</v>
      </c>
      <c r="H2330" s="23" t="str">
        <f>VLOOKUP(G2330,Tabelle3[],2,FALSE)</f>
        <v>C</v>
      </c>
      <c r="I2330" s="23"/>
      <c r="J2330" s="23"/>
      <c r="K2330" s="23"/>
      <c r="L2330" s="23"/>
      <c r="M2330" s="23"/>
      <c r="N2330" s="25"/>
      <c r="O2330" s="26">
        <f ca="1">_xlfn.IFNA(LOOKUP(A2330,Gewichte!A2348:A5217,Gewichte!B2348:B2586),"")</f>
        <v>0.5</v>
      </c>
    </row>
    <row r="2331" spans="1:15" x14ac:dyDescent="0.3">
      <c r="A2331" s="31" t="s">
        <v>5929</v>
      </c>
      <c r="B2331" s="23">
        <v>241</v>
      </c>
      <c r="C2331" s="23" t="s">
        <v>5930</v>
      </c>
      <c r="D2331" s="23" t="s">
        <v>5931</v>
      </c>
      <c r="E2331" s="24">
        <v>83.8</v>
      </c>
      <c r="F2331" s="23"/>
      <c r="G2331" s="23">
        <v>16</v>
      </c>
      <c r="H2331" s="23" t="str">
        <f>VLOOKUP(G2331,Tabelle3[],2,FALSE)</f>
        <v>C</v>
      </c>
      <c r="I2331" s="23"/>
      <c r="J2331" s="23"/>
      <c r="K2331" s="23"/>
      <c r="L2331" s="23"/>
      <c r="M2331" s="23"/>
      <c r="N2331" s="25"/>
      <c r="O2331" s="26">
        <f ca="1">_xlfn.IFNA(LOOKUP(A2331,Gewichte!A2349:A5218,Gewichte!B2349:B2587),"")</f>
        <v>0.53</v>
      </c>
    </row>
    <row r="2332" spans="1:15" x14ac:dyDescent="0.3">
      <c r="A2332" s="31" t="s">
        <v>5935</v>
      </c>
      <c r="B2332" s="23">
        <v>241</v>
      </c>
      <c r="C2332" s="23" t="s">
        <v>5936</v>
      </c>
      <c r="D2332" s="23" t="s">
        <v>5937</v>
      </c>
      <c r="E2332" s="24">
        <v>95.5</v>
      </c>
      <c r="F2332" s="23"/>
      <c r="G2332" s="23">
        <v>16</v>
      </c>
      <c r="H2332" s="23" t="str">
        <f>VLOOKUP(G2332,Tabelle3[],2,FALSE)</f>
        <v>C</v>
      </c>
      <c r="I2332" s="23"/>
      <c r="J2332" s="23"/>
      <c r="K2332" s="23"/>
      <c r="L2332" s="23"/>
      <c r="M2332" s="23"/>
      <c r="N2332" s="25"/>
      <c r="O2332" s="26">
        <f ca="1">_xlfn.IFNA(LOOKUP(A2332,Gewichte!A2351:A5220,Gewichte!B2351:B2589),"")</f>
        <v>1</v>
      </c>
    </row>
    <row r="2333" spans="1:15" x14ac:dyDescent="0.3">
      <c r="A2333" s="31" t="s">
        <v>5938</v>
      </c>
      <c r="B2333" s="23">
        <v>241</v>
      </c>
      <c r="C2333" s="23" t="s">
        <v>5939</v>
      </c>
      <c r="D2333" s="23" t="s">
        <v>5940</v>
      </c>
      <c r="E2333" s="24">
        <v>128.80000000000001</v>
      </c>
      <c r="F2333" s="23"/>
      <c r="G2333" s="23">
        <v>16</v>
      </c>
      <c r="H2333" s="23" t="str">
        <f>VLOOKUP(G2333,Tabelle3[],2,FALSE)</f>
        <v>C</v>
      </c>
      <c r="I2333" s="23"/>
      <c r="J2333" s="23"/>
      <c r="K2333" s="23"/>
      <c r="L2333" s="23"/>
      <c r="M2333" s="23"/>
      <c r="N2333" s="25"/>
      <c r="O2333" s="26">
        <f ca="1">_xlfn.IFNA(LOOKUP(A2333,Gewichte!A2352:A5221,Gewichte!B2352:B2590),"")</f>
        <v>1.6</v>
      </c>
    </row>
    <row r="2334" spans="1:15" x14ac:dyDescent="0.3">
      <c r="A2334" s="31" t="s">
        <v>5941</v>
      </c>
      <c r="B2334" s="23">
        <v>241</v>
      </c>
      <c r="C2334" s="23" t="s">
        <v>5942</v>
      </c>
      <c r="D2334" s="23" t="s">
        <v>5943</v>
      </c>
      <c r="E2334" s="24">
        <v>145.4</v>
      </c>
      <c r="F2334" s="23"/>
      <c r="G2334" s="23">
        <v>16</v>
      </c>
      <c r="H2334" s="23" t="str">
        <f>VLOOKUP(G2334,Tabelle3[],2,FALSE)</f>
        <v>C</v>
      </c>
      <c r="I2334" s="23"/>
      <c r="J2334" s="23"/>
      <c r="K2334" s="23"/>
      <c r="L2334" s="23"/>
      <c r="M2334" s="23"/>
      <c r="N2334" s="25"/>
      <c r="O2334" s="26">
        <f ca="1">_xlfn.IFNA(LOOKUP(A2334,Gewichte!A2353:A5222,Gewichte!B2353:B2591),"")</f>
        <v>2.7</v>
      </c>
    </row>
    <row r="2335" spans="1:15" x14ac:dyDescent="0.3">
      <c r="A2335" s="31" t="s">
        <v>5944</v>
      </c>
      <c r="B2335" s="23">
        <v>241</v>
      </c>
      <c r="C2335" s="23" t="s">
        <v>5945</v>
      </c>
      <c r="D2335" s="23" t="s">
        <v>5946</v>
      </c>
      <c r="E2335" s="24">
        <v>165.4</v>
      </c>
      <c r="F2335" s="23"/>
      <c r="G2335" s="23">
        <v>16</v>
      </c>
      <c r="H2335" s="23" t="str">
        <f>VLOOKUP(G2335,Tabelle3[],2,FALSE)</f>
        <v>C</v>
      </c>
      <c r="I2335" s="23"/>
      <c r="J2335" s="23"/>
      <c r="K2335" s="23"/>
      <c r="L2335" s="23"/>
      <c r="M2335" s="23"/>
      <c r="N2335" s="25"/>
      <c r="O2335" s="26">
        <f ca="1">_xlfn.IFNA(LOOKUP(A2335,Gewichte!A2354:A5223,Gewichte!B2354:B2592),"")</f>
        <v>3.6</v>
      </c>
    </row>
    <row r="2336" spans="1:15" x14ac:dyDescent="0.3">
      <c r="A2336" s="31" t="s">
        <v>5956</v>
      </c>
      <c r="B2336" s="23">
        <v>241</v>
      </c>
      <c r="C2336" s="23" t="s">
        <v>5957</v>
      </c>
      <c r="D2336" s="23" t="s">
        <v>5958</v>
      </c>
      <c r="E2336" s="24">
        <v>470.6</v>
      </c>
      <c r="F2336" s="23"/>
      <c r="G2336" s="23">
        <v>16</v>
      </c>
      <c r="H2336" s="23" t="str">
        <f>VLOOKUP(G2336,Tabelle3[],2,FALSE)</f>
        <v>C</v>
      </c>
      <c r="I2336" s="23"/>
      <c r="J2336" s="23"/>
      <c r="K2336" s="23"/>
      <c r="L2336" s="23"/>
      <c r="M2336" s="23"/>
      <c r="N2336" s="25"/>
      <c r="O2336" s="26">
        <f ca="1">_xlfn.IFNA(LOOKUP(A2336,Gewichte!A2358:A5227,Gewichte!B2358:B2596),"")</f>
        <v>8.6</v>
      </c>
    </row>
    <row r="2337" spans="1:15" x14ac:dyDescent="0.3">
      <c r="A2337" s="31" t="s">
        <v>5950</v>
      </c>
      <c r="B2337" s="23">
        <v>241</v>
      </c>
      <c r="C2337" s="23" t="s">
        <v>5951</v>
      </c>
      <c r="D2337" s="23" t="s">
        <v>5952</v>
      </c>
      <c r="E2337" s="24">
        <v>457.3</v>
      </c>
      <c r="F2337" s="23"/>
      <c r="G2337" s="23">
        <v>16</v>
      </c>
      <c r="H2337" s="23" t="str">
        <f>VLOOKUP(G2337,Tabelle3[],2,FALSE)</f>
        <v>C</v>
      </c>
      <c r="I2337" s="23"/>
      <c r="J2337" s="23"/>
      <c r="K2337" s="23"/>
      <c r="L2337" s="23"/>
      <c r="M2337" s="23"/>
      <c r="N2337" s="25"/>
      <c r="O2337" s="26">
        <f ca="1">_xlfn.IFNA(LOOKUP(A2337,Gewichte!A2356:A5225,Gewichte!B2356:B2594),"")</f>
        <v>10.9</v>
      </c>
    </row>
    <row r="2338" spans="1:15" x14ac:dyDescent="0.3">
      <c r="A2338" s="31" t="s">
        <v>5959</v>
      </c>
      <c r="B2338" s="23">
        <v>245</v>
      </c>
      <c r="C2338" s="23" t="s">
        <v>5960</v>
      </c>
      <c r="D2338" s="23" t="s">
        <v>5961</v>
      </c>
      <c r="E2338" s="24">
        <v>437</v>
      </c>
      <c r="F2338" s="23"/>
      <c r="G2338" s="23">
        <v>15</v>
      </c>
      <c r="H2338" s="23" t="str">
        <f>VLOOKUP(G2338,Tabelle3[],2,FALSE)</f>
        <v>BE</v>
      </c>
      <c r="I2338" s="23"/>
      <c r="J2338" s="23"/>
      <c r="K2338" s="23"/>
      <c r="L2338" s="23"/>
      <c r="M2338" s="23"/>
      <c r="N2338" s="25">
        <v>7610726106356</v>
      </c>
      <c r="O2338" s="26" t="str">
        <f>_xlfn.IFNA(LOOKUP(A2338,Gewichte!A2359:A5228,Gewichte!B2359:B2597),"")</f>
        <v/>
      </c>
    </row>
    <row r="2339" spans="1:15" x14ac:dyDescent="0.3">
      <c r="A2339" s="31" t="s">
        <v>5962</v>
      </c>
      <c r="B2339" s="23">
        <v>245</v>
      </c>
      <c r="C2339" s="23" t="s">
        <v>5963</v>
      </c>
      <c r="D2339" s="23" t="s">
        <v>5964</v>
      </c>
      <c r="E2339" s="24">
        <v>588</v>
      </c>
      <c r="F2339" s="23"/>
      <c r="G2339" s="23">
        <v>15</v>
      </c>
      <c r="H2339" s="23" t="str">
        <f>VLOOKUP(G2339,Tabelle3[],2,FALSE)</f>
        <v>BE</v>
      </c>
      <c r="I2339" s="23"/>
      <c r="J2339" s="23"/>
      <c r="K2339" s="23"/>
      <c r="L2339" s="23"/>
      <c r="M2339" s="23"/>
      <c r="N2339" s="25">
        <v>7610726106387</v>
      </c>
      <c r="O2339" s="26" t="str">
        <f>_xlfn.IFNA(LOOKUP(A2339,Gewichte!A2360:A5229,Gewichte!B2360:B2598),"")</f>
        <v/>
      </c>
    </row>
    <row r="2340" spans="1:15" x14ac:dyDescent="0.3">
      <c r="A2340" s="31" t="s">
        <v>5965</v>
      </c>
      <c r="B2340" s="23">
        <v>245</v>
      </c>
      <c r="C2340" s="23" t="s">
        <v>5966</v>
      </c>
      <c r="D2340" s="23" t="s">
        <v>5967</v>
      </c>
      <c r="E2340" s="24">
        <v>689</v>
      </c>
      <c r="F2340" s="23"/>
      <c r="G2340" s="23">
        <v>15</v>
      </c>
      <c r="H2340" s="23" t="str">
        <f>VLOOKUP(G2340,Tabelle3[],2,FALSE)</f>
        <v>BE</v>
      </c>
      <c r="I2340" s="23"/>
      <c r="J2340" s="23"/>
      <c r="K2340" s="23"/>
      <c r="L2340" s="23"/>
      <c r="M2340" s="23"/>
      <c r="N2340" s="25">
        <v>7610726106424</v>
      </c>
      <c r="O2340" s="26" t="str">
        <f>_xlfn.IFNA(LOOKUP(A2340,Gewichte!A2361:A5230,Gewichte!B2361:B2599),"")</f>
        <v/>
      </c>
    </row>
    <row r="2341" spans="1:15" x14ac:dyDescent="0.3">
      <c r="A2341" s="31" t="s">
        <v>5968</v>
      </c>
      <c r="B2341" s="23">
        <v>245</v>
      </c>
      <c r="C2341" s="23" t="s">
        <v>5969</v>
      </c>
      <c r="D2341" s="23" t="s">
        <v>5970</v>
      </c>
      <c r="E2341" s="24">
        <v>907</v>
      </c>
      <c r="F2341" s="23"/>
      <c r="G2341" s="23">
        <v>15</v>
      </c>
      <c r="H2341" s="23" t="str">
        <f>VLOOKUP(G2341,Tabelle3[],2,FALSE)</f>
        <v>BE</v>
      </c>
      <c r="I2341" s="23"/>
      <c r="J2341" s="23"/>
      <c r="K2341" s="23"/>
      <c r="L2341" s="23"/>
      <c r="M2341" s="23"/>
      <c r="N2341" s="25">
        <v>7610726106455</v>
      </c>
      <c r="O2341" s="26" t="str">
        <f>_xlfn.IFNA(LOOKUP(A2341,Gewichte!A2362:A5231,Gewichte!B2362:B2600),"")</f>
        <v/>
      </c>
    </row>
    <row r="2342" spans="1:15" x14ac:dyDescent="0.3">
      <c r="A2342" s="31" t="s">
        <v>5971</v>
      </c>
      <c r="B2342" s="23">
        <v>245</v>
      </c>
      <c r="C2342" s="23" t="s">
        <v>5972</v>
      </c>
      <c r="D2342" s="23" t="s">
        <v>5973</v>
      </c>
      <c r="E2342" s="24">
        <v>1058</v>
      </c>
      <c r="F2342" s="23"/>
      <c r="G2342" s="23">
        <v>15</v>
      </c>
      <c r="H2342" s="23" t="str">
        <f>VLOOKUP(G2342,Tabelle3[],2,FALSE)</f>
        <v>BE</v>
      </c>
      <c r="I2342" s="23"/>
      <c r="J2342" s="23"/>
      <c r="K2342" s="23"/>
      <c r="L2342" s="23"/>
      <c r="M2342" s="23"/>
      <c r="N2342" s="25">
        <v>7610726106486</v>
      </c>
      <c r="O2342" s="26" t="str">
        <f>_xlfn.IFNA(LOOKUP(A2342,Gewichte!A2363:A5232,Gewichte!B2363:B2601),"")</f>
        <v/>
      </c>
    </row>
    <row r="2343" spans="1:15" x14ac:dyDescent="0.3">
      <c r="A2343" s="31" t="s">
        <v>5974</v>
      </c>
      <c r="B2343" s="23">
        <v>245</v>
      </c>
      <c r="C2343" s="23" t="s">
        <v>5975</v>
      </c>
      <c r="D2343" s="23" t="s">
        <v>5976</v>
      </c>
      <c r="E2343" s="24">
        <v>1360</v>
      </c>
      <c r="F2343" s="23"/>
      <c r="G2343" s="23">
        <v>15</v>
      </c>
      <c r="H2343" s="23" t="str">
        <f>VLOOKUP(G2343,Tabelle3[],2,FALSE)</f>
        <v>BE</v>
      </c>
      <c r="I2343" s="23"/>
      <c r="J2343" s="23"/>
      <c r="K2343" s="23"/>
      <c r="L2343" s="23"/>
      <c r="M2343" s="23"/>
      <c r="N2343" s="25">
        <v>7610726106523</v>
      </c>
      <c r="O2343" s="26" t="str">
        <f>_xlfn.IFNA(LOOKUP(A2343,Gewichte!A2364:A5233,Gewichte!B2364:B2602),"")</f>
        <v/>
      </c>
    </row>
    <row r="2344" spans="1:15" x14ac:dyDescent="0.3">
      <c r="A2344" s="31" t="s">
        <v>5977</v>
      </c>
      <c r="B2344" s="23">
        <v>245</v>
      </c>
      <c r="C2344" s="23" t="s">
        <v>5978</v>
      </c>
      <c r="D2344" s="23" t="s">
        <v>5979</v>
      </c>
      <c r="E2344" s="24">
        <v>655</v>
      </c>
      <c r="F2344" s="23"/>
      <c r="G2344" s="23">
        <v>15</v>
      </c>
      <c r="H2344" s="23" t="str">
        <f>VLOOKUP(G2344,Tabelle3[],2,FALSE)</f>
        <v>BE</v>
      </c>
      <c r="I2344" s="23"/>
      <c r="J2344" s="23"/>
      <c r="K2344" s="23"/>
      <c r="L2344" s="23"/>
      <c r="M2344" s="23"/>
      <c r="N2344" s="25">
        <v>7610726106363</v>
      </c>
      <c r="O2344" s="26" t="str">
        <f>_xlfn.IFNA(LOOKUP(A2344,Gewichte!A2365:A5234,Gewichte!B2365:B2603),"")</f>
        <v/>
      </c>
    </row>
    <row r="2345" spans="1:15" x14ac:dyDescent="0.3">
      <c r="A2345" s="31" t="s">
        <v>5980</v>
      </c>
      <c r="B2345" s="23">
        <v>245</v>
      </c>
      <c r="C2345" s="23" t="s">
        <v>5981</v>
      </c>
      <c r="D2345" s="23" t="s">
        <v>5982</v>
      </c>
      <c r="E2345" s="24">
        <v>883</v>
      </c>
      <c r="F2345" s="23"/>
      <c r="G2345" s="23">
        <v>15</v>
      </c>
      <c r="H2345" s="23" t="str">
        <f>VLOOKUP(G2345,Tabelle3[],2,FALSE)</f>
        <v>BE</v>
      </c>
      <c r="I2345" s="23"/>
      <c r="J2345" s="23"/>
      <c r="K2345" s="23"/>
      <c r="L2345" s="23"/>
      <c r="M2345" s="23"/>
      <c r="N2345" s="25">
        <v>7610726106394</v>
      </c>
      <c r="O2345" s="26" t="str">
        <f>_xlfn.IFNA(LOOKUP(A2345,Gewichte!A2366:A5235,Gewichte!B2366:B2604),"")</f>
        <v/>
      </c>
    </row>
    <row r="2346" spans="1:15" x14ac:dyDescent="0.3">
      <c r="A2346" s="31" t="s">
        <v>5983</v>
      </c>
      <c r="B2346" s="23">
        <v>245</v>
      </c>
      <c r="C2346" s="23" t="s">
        <v>5984</v>
      </c>
      <c r="D2346" s="23" t="s">
        <v>5985</v>
      </c>
      <c r="E2346" s="24">
        <v>1034</v>
      </c>
      <c r="F2346" s="23"/>
      <c r="G2346" s="23">
        <v>15</v>
      </c>
      <c r="H2346" s="23" t="str">
        <f>VLOOKUP(G2346,Tabelle3[],2,FALSE)</f>
        <v>BE</v>
      </c>
      <c r="I2346" s="23"/>
      <c r="J2346" s="23"/>
      <c r="K2346" s="23"/>
      <c r="L2346" s="23"/>
      <c r="M2346" s="23"/>
      <c r="N2346" s="25">
        <v>7610726106431</v>
      </c>
      <c r="O2346" s="26" t="str">
        <f>_xlfn.IFNA(LOOKUP(A2346,Gewichte!A2367:A5236,Gewichte!B2367:B2605),"")</f>
        <v/>
      </c>
    </row>
    <row r="2347" spans="1:15" x14ac:dyDescent="0.3">
      <c r="A2347" s="31" t="s">
        <v>5986</v>
      </c>
      <c r="B2347" s="23">
        <v>245</v>
      </c>
      <c r="C2347" s="23" t="s">
        <v>5987</v>
      </c>
      <c r="D2347" s="23" t="s">
        <v>5988</v>
      </c>
      <c r="E2347" s="24">
        <v>1360</v>
      </c>
      <c r="F2347" s="23"/>
      <c r="G2347" s="23">
        <v>15</v>
      </c>
      <c r="H2347" s="23" t="str">
        <f>VLOOKUP(G2347,Tabelle3[],2,FALSE)</f>
        <v>BE</v>
      </c>
      <c r="I2347" s="23"/>
      <c r="J2347" s="23"/>
      <c r="K2347" s="23"/>
      <c r="L2347" s="23"/>
      <c r="M2347" s="23"/>
      <c r="N2347" s="25">
        <v>7610726106462</v>
      </c>
      <c r="O2347" s="26" t="str">
        <f>_xlfn.IFNA(LOOKUP(A2347,Gewichte!A2368:A5237,Gewichte!B2368:B2606),"")</f>
        <v/>
      </c>
    </row>
    <row r="2348" spans="1:15" x14ac:dyDescent="0.3">
      <c r="A2348" s="31" t="s">
        <v>5989</v>
      </c>
      <c r="B2348" s="23">
        <v>245</v>
      </c>
      <c r="C2348" s="23" t="s">
        <v>5990</v>
      </c>
      <c r="D2348" s="23" t="s">
        <v>5991</v>
      </c>
      <c r="E2348" s="24">
        <v>1587</v>
      </c>
      <c r="F2348" s="23"/>
      <c r="G2348" s="23">
        <v>15</v>
      </c>
      <c r="H2348" s="23" t="str">
        <f>VLOOKUP(G2348,Tabelle3[],2,FALSE)</f>
        <v>BE</v>
      </c>
      <c r="I2348" s="23"/>
      <c r="J2348" s="23"/>
      <c r="K2348" s="23"/>
      <c r="L2348" s="23"/>
      <c r="M2348" s="23"/>
      <c r="N2348" s="25">
        <v>7610726106493</v>
      </c>
      <c r="O2348" s="26" t="str">
        <f>_xlfn.IFNA(LOOKUP(A2348,Gewichte!A2369:A5238,Gewichte!B2369:B2607),"")</f>
        <v/>
      </c>
    </row>
    <row r="2349" spans="1:15" x14ac:dyDescent="0.3">
      <c r="A2349" s="31" t="s">
        <v>5992</v>
      </c>
      <c r="B2349" s="23">
        <v>245</v>
      </c>
      <c r="C2349" s="23" t="s">
        <v>5993</v>
      </c>
      <c r="D2349" s="23" t="s">
        <v>5994</v>
      </c>
      <c r="E2349" s="24">
        <v>2041</v>
      </c>
      <c r="F2349" s="23"/>
      <c r="G2349" s="23">
        <v>15</v>
      </c>
      <c r="H2349" s="23" t="str">
        <f>VLOOKUP(G2349,Tabelle3[],2,FALSE)</f>
        <v>BE</v>
      </c>
      <c r="I2349" s="23"/>
      <c r="J2349" s="23"/>
      <c r="K2349" s="23"/>
      <c r="L2349" s="23"/>
      <c r="M2349" s="23"/>
      <c r="N2349" s="25">
        <v>7610726106530</v>
      </c>
      <c r="O2349" s="26" t="str">
        <f>_xlfn.IFNA(LOOKUP(A2349,Gewichte!A2370:A5239,Gewichte!B2370:B2608),"")</f>
        <v/>
      </c>
    </row>
    <row r="2350" spans="1:15" x14ac:dyDescent="0.3">
      <c r="A2350" s="31" t="s">
        <v>5995</v>
      </c>
      <c r="B2350" s="23">
        <v>245</v>
      </c>
      <c r="C2350" s="23" t="s">
        <v>5996</v>
      </c>
      <c r="D2350" s="23" t="s">
        <v>5997</v>
      </c>
      <c r="E2350" s="24">
        <v>633</v>
      </c>
      <c r="F2350" s="23"/>
      <c r="G2350" s="23">
        <v>15</v>
      </c>
      <c r="H2350" s="23" t="str">
        <f>VLOOKUP(G2350,Tabelle3[],2,FALSE)</f>
        <v>BE</v>
      </c>
      <c r="I2350" s="23"/>
      <c r="J2350" s="23"/>
      <c r="K2350" s="23"/>
      <c r="L2350" s="23"/>
      <c r="M2350" s="23"/>
      <c r="N2350" s="25">
        <v>7610726106370</v>
      </c>
      <c r="O2350" s="26" t="str">
        <f>_xlfn.IFNA(LOOKUP(A2350,Gewichte!A2371:A5240,Gewichte!B2371:B2609),"")</f>
        <v/>
      </c>
    </row>
    <row r="2351" spans="1:15" x14ac:dyDescent="0.3">
      <c r="A2351" s="31" t="s">
        <v>5998</v>
      </c>
      <c r="B2351" s="23">
        <v>245</v>
      </c>
      <c r="C2351" s="23" t="s">
        <v>5999</v>
      </c>
      <c r="D2351" s="23" t="s">
        <v>6000</v>
      </c>
      <c r="E2351" s="24">
        <v>854</v>
      </c>
      <c r="F2351" s="23"/>
      <c r="G2351" s="23">
        <v>15</v>
      </c>
      <c r="H2351" s="23" t="str">
        <f>VLOOKUP(G2351,Tabelle3[],2,FALSE)</f>
        <v>BE</v>
      </c>
      <c r="I2351" s="23"/>
      <c r="J2351" s="23"/>
      <c r="K2351" s="23"/>
      <c r="L2351" s="23"/>
      <c r="M2351" s="23"/>
      <c r="N2351" s="25">
        <v>7610726106417</v>
      </c>
      <c r="O2351" s="26" t="str">
        <f>_xlfn.IFNA(LOOKUP(A2351,Gewichte!A2372:A5241,Gewichte!B2372:B2610),"")</f>
        <v/>
      </c>
    </row>
    <row r="2352" spans="1:15" x14ac:dyDescent="0.3">
      <c r="A2352" s="31" t="s">
        <v>6001</v>
      </c>
      <c r="B2352" s="23">
        <v>245</v>
      </c>
      <c r="C2352" s="23" t="s">
        <v>6002</v>
      </c>
      <c r="D2352" s="23" t="s">
        <v>6003</v>
      </c>
      <c r="E2352" s="24">
        <v>1001</v>
      </c>
      <c r="F2352" s="23"/>
      <c r="G2352" s="23">
        <v>15</v>
      </c>
      <c r="H2352" s="23" t="str">
        <f>VLOOKUP(G2352,Tabelle3[],2,FALSE)</f>
        <v>BE</v>
      </c>
      <c r="I2352" s="23"/>
      <c r="J2352" s="23"/>
      <c r="K2352" s="23"/>
      <c r="L2352" s="23"/>
      <c r="M2352" s="23"/>
      <c r="N2352" s="25">
        <v>7610726106448</v>
      </c>
      <c r="O2352" s="26" t="str">
        <f>_xlfn.IFNA(LOOKUP(A2352,Gewichte!A2373:A5242,Gewichte!B2373:B2611),"")</f>
        <v/>
      </c>
    </row>
    <row r="2353" spans="1:15" x14ac:dyDescent="0.3">
      <c r="A2353" s="31" t="s">
        <v>6004</v>
      </c>
      <c r="B2353" s="23">
        <v>245</v>
      </c>
      <c r="C2353" s="23" t="s">
        <v>6005</v>
      </c>
      <c r="D2353" s="23" t="s">
        <v>6006</v>
      </c>
      <c r="E2353" s="24">
        <v>1316</v>
      </c>
      <c r="F2353" s="23"/>
      <c r="G2353" s="23">
        <v>15</v>
      </c>
      <c r="H2353" s="23" t="str">
        <f>VLOOKUP(G2353,Tabelle3[],2,FALSE)</f>
        <v>BE</v>
      </c>
      <c r="I2353" s="23"/>
      <c r="J2353" s="23"/>
      <c r="K2353" s="23"/>
      <c r="L2353" s="23"/>
      <c r="M2353" s="23"/>
      <c r="N2353" s="25">
        <v>7610726106479</v>
      </c>
      <c r="O2353" s="26" t="str">
        <f>_xlfn.IFNA(LOOKUP(A2353,Gewichte!A2374:A5243,Gewichte!B2374:B2612),"")</f>
        <v/>
      </c>
    </row>
    <row r="2354" spans="1:15" x14ac:dyDescent="0.3">
      <c r="A2354" s="31" t="s">
        <v>6007</v>
      </c>
      <c r="B2354" s="23">
        <v>245</v>
      </c>
      <c r="C2354" s="23" t="s">
        <v>6008</v>
      </c>
      <c r="D2354" s="23" t="s">
        <v>6009</v>
      </c>
      <c r="E2354" s="24">
        <v>1535</v>
      </c>
      <c r="F2354" s="23"/>
      <c r="G2354" s="23">
        <v>15</v>
      </c>
      <c r="H2354" s="23" t="str">
        <f>VLOOKUP(G2354,Tabelle3[],2,FALSE)</f>
        <v>BE</v>
      </c>
      <c r="I2354" s="23"/>
      <c r="J2354" s="23"/>
      <c r="K2354" s="23"/>
      <c r="L2354" s="23"/>
      <c r="M2354" s="23"/>
      <c r="N2354" s="25">
        <v>7610726106516</v>
      </c>
      <c r="O2354" s="26" t="str">
        <f>_xlfn.IFNA(LOOKUP(A2354,Gewichte!A2375:A5244,Gewichte!B2375:B2613),"")</f>
        <v/>
      </c>
    </row>
    <row r="2355" spans="1:15" x14ac:dyDescent="0.3">
      <c r="A2355" s="31" t="s">
        <v>6010</v>
      </c>
      <c r="B2355" s="23">
        <v>245</v>
      </c>
      <c r="C2355" s="23" t="s">
        <v>6011</v>
      </c>
      <c r="D2355" s="23" t="s">
        <v>6012</v>
      </c>
      <c r="E2355" s="24">
        <v>1974</v>
      </c>
      <c r="F2355" s="23"/>
      <c r="G2355" s="23">
        <v>15</v>
      </c>
      <c r="H2355" s="23" t="str">
        <f>VLOOKUP(G2355,Tabelle3[],2,FALSE)</f>
        <v>BE</v>
      </c>
      <c r="I2355" s="23"/>
      <c r="J2355" s="23"/>
      <c r="K2355" s="23"/>
      <c r="L2355" s="23"/>
      <c r="M2355" s="23"/>
      <c r="N2355" s="25">
        <v>7610726106547</v>
      </c>
      <c r="O2355" s="26" t="str">
        <f>_xlfn.IFNA(LOOKUP(A2355,Gewichte!A2376:A5245,Gewichte!B2376:B2614),"")</f>
        <v/>
      </c>
    </row>
    <row r="2356" spans="1:15" x14ac:dyDescent="0.3">
      <c r="A2356" s="31" t="s">
        <v>6013</v>
      </c>
      <c r="B2356" s="23">
        <v>247</v>
      </c>
      <c r="C2356" s="23" t="s">
        <v>6014</v>
      </c>
      <c r="D2356" s="23" t="s">
        <v>6015</v>
      </c>
      <c r="E2356" s="24">
        <v>1620.6</v>
      </c>
      <c r="F2356" s="23"/>
      <c r="G2356" s="23">
        <v>15</v>
      </c>
      <c r="H2356" s="23" t="str">
        <f>VLOOKUP(G2356,Tabelle3[],2,FALSE)</f>
        <v>BE</v>
      </c>
      <c r="I2356" s="23"/>
      <c r="J2356" s="23"/>
      <c r="K2356" s="23"/>
      <c r="L2356" s="23"/>
      <c r="M2356" s="23"/>
      <c r="N2356" s="25"/>
      <c r="O2356" s="26" t="str">
        <f>_xlfn.IFNA(LOOKUP(A2356,Gewichte!A2377:A5246,Gewichte!B2377:B2615),"")</f>
        <v/>
      </c>
    </row>
    <row r="2357" spans="1:15" x14ac:dyDescent="0.3">
      <c r="A2357" s="31" t="s">
        <v>6016</v>
      </c>
      <c r="B2357" s="23">
        <v>247</v>
      </c>
      <c r="C2357" s="23" t="s">
        <v>6017</v>
      </c>
      <c r="D2357" s="23" t="s">
        <v>6018</v>
      </c>
      <c r="E2357" s="24">
        <v>2075.6999999999998</v>
      </c>
      <c r="F2357" s="23"/>
      <c r="G2357" s="23">
        <v>15</v>
      </c>
      <c r="H2357" s="23" t="str">
        <f>VLOOKUP(G2357,Tabelle3[],2,FALSE)</f>
        <v>BE</v>
      </c>
      <c r="I2357" s="23"/>
      <c r="J2357" s="23"/>
      <c r="K2357" s="23"/>
      <c r="L2357" s="23"/>
      <c r="M2357" s="23"/>
      <c r="N2357" s="25"/>
      <c r="O2357" s="26" t="str">
        <f>_xlfn.IFNA(LOOKUP(A2357,Gewichte!A2378:A5247,Gewichte!B2378:B2616),"")</f>
        <v/>
      </c>
    </row>
    <row r="2358" spans="1:15" x14ac:dyDescent="0.3">
      <c r="A2358" s="31" t="s">
        <v>6019</v>
      </c>
      <c r="B2358" s="23">
        <v>247</v>
      </c>
      <c r="C2358" s="23" t="s">
        <v>6020</v>
      </c>
      <c r="D2358" s="23" t="s">
        <v>6021</v>
      </c>
      <c r="E2358" s="24">
        <v>2220</v>
      </c>
      <c r="F2358" s="23"/>
      <c r="G2358" s="23">
        <v>15</v>
      </c>
      <c r="H2358" s="23" t="str">
        <f>VLOOKUP(G2358,Tabelle3[],2,FALSE)</f>
        <v>BE</v>
      </c>
      <c r="I2358" s="23"/>
      <c r="J2358" s="23"/>
      <c r="K2358" s="23"/>
      <c r="L2358" s="23"/>
      <c r="M2358" s="23"/>
      <c r="N2358" s="25"/>
      <c r="O2358" s="26" t="str">
        <f>_xlfn.IFNA(LOOKUP(A2358,Gewichte!A2379:A5248,Gewichte!B2379:B2617),"")</f>
        <v/>
      </c>
    </row>
    <row r="2359" spans="1:15" x14ac:dyDescent="0.3">
      <c r="A2359" s="31" t="s">
        <v>6022</v>
      </c>
      <c r="B2359" s="23">
        <v>247</v>
      </c>
      <c r="C2359" s="23" t="s">
        <v>6023</v>
      </c>
      <c r="D2359" s="23" t="s">
        <v>6024</v>
      </c>
      <c r="E2359" s="24">
        <v>2553</v>
      </c>
      <c r="F2359" s="23"/>
      <c r="G2359" s="23">
        <v>15</v>
      </c>
      <c r="H2359" s="23" t="str">
        <f>VLOOKUP(G2359,Tabelle3[],2,FALSE)</f>
        <v>BE</v>
      </c>
      <c r="I2359" s="23"/>
      <c r="J2359" s="23"/>
      <c r="K2359" s="23"/>
      <c r="L2359" s="23"/>
      <c r="M2359" s="23"/>
      <c r="N2359" s="25"/>
      <c r="O2359" s="26" t="str">
        <f>_xlfn.IFNA(LOOKUP(A2359,Gewichte!A2380:A5249,Gewichte!B2380:B2618),"")</f>
        <v/>
      </c>
    </row>
    <row r="2360" spans="1:15" x14ac:dyDescent="0.3">
      <c r="A2360" s="31" t="s">
        <v>6025</v>
      </c>
      <c r="B2360" s="23">
        <v>247</v>
      </c>
      <c r="C2360" s="23" t="s">
        <v>6026</v>
      </c>
      <c r="D2360" s="23" t="s">
        <v>6027</v>
      </c>
      <c r="E2360" s="24">
        <v>2625.2</v>
      </c>
      <c r="F2360" s="23"/>
      <c r="G2360" s="23">
        <v>15</v>
      </c>
      <c r="H2360" s="23" t="str">
        <f>VLOOKUP(G2360,Tabelle3[],2,FALSE)</f>
        <v>BE</v>
      </c>
      <c r="I2360" s="23"/>
      <c r="J2360" s="23"/>
      <c r="K2360" s="23"/>
      <c r="L2360" s="23"/>
      <c r="M2360" s="23"/>
      <c r="N2360" s="25"/>
      <c r="O2360" s="26" t="str">
        <f>_xlfn.IFNA(LOOKUP(A2360,Gewichte!A2381:A5250,Gewichte!B2381:B2619),"")</f>
        <v/>
      </c>
    </row>
    <row r="2361" spans="1:15" x14ac:dyDescent="0.3">
      <c r="A2361" s="31" t="s">
        <v>6028</v>
      </c>
      <c r="B2361" s="23">
        <v>248</v>
      </c>
      <c r="C2361" s="23" t="s">
        <v>6029</v>
      </c>
      <c r="D2361" s="23" t="s">
        <v>6030</v>
      </c>
      <c r="E2361" s="24">
        <v>560</v>
      </c>
      <c r="F2361" s="23"/>
      <c r="G2361" s="23">
        <v>15</v>
      </c>
      <c r="H2361" s="23" t="str">
        <f>VLOOKUP(G2361,Tabelle3[],2,FALSE)</f>
        <v>BE</v>
      </c>
      <c r="I2361" s="23"/>
      <c r="J2361" s="23"/>
      <c r="K2361" s="23"/>
      <c r="L2361" s="23"/>
      <c r="M2361" s="23"/>
      <c r="N2361" s="25">
        <v>7610726102273</v>
      </c>
      <c r="O2361" s="26" t="str">
        <f>_xlfn.IFNA(LOOKUP(A2361,Gewichte!A2382:A5251,Gewichte!B2382:B2620),"")</f>
        <v/>
      </c>
    </row>
    <row r="2362" spans="1:15" x14ac:dyDescent="0.3">
      <c r="A2362" s="31" t="s">
        <v>6031</v>
      </c>
      <c r="B2362" s="23">
        <v>248</v>
      </c>
      <c r="C2362" s="23" t="s">
        <v>6032</v>
      </c>
      <c r="D2362" s="23" t="s">
        <v>6033</v>
      </c>
      <c r="E2362" s="24">
        <v>720</v>
      </c>
      <c r="F2362" s="23"/>
      <c r="G2362" s="23">
        <v>15</v>
      </c>
      <c r="H2362" s="23" t="str">
        <f>VLOOKUP(G2362,Tabelle3[],2,FALSE)</f>
        <v>BE</v>
      </c>
      <c r="I2362" s="23"/>
      <c r="J2362" s="23"/>
      <c r="K2362" s="23"/>
      <c r="L2362" s="23"/>
      <c r="M2362" s="23"/>
      <c r="N2362" s="25">
        <v>7610726102280</v>
      </c>
      <c r="O2362" s="26" t="str">
        <f>_xlfn.IFNA(LOOKUP(A2362,Gewichte!A2383:A5252,Gewichte!B2383:B2621),"")</f>
        <v/>
      </c>
    </row>
    <row r="2363" spans="1:15" x14ac:dyDescent="0.3">
      <c r="A2363" s="31" t="s">
        <v>6034</v>
      </c>
      <c r="B2363" s="23">
        <v>248</v>
      </c>
      <c r="C2363" s="23" t="s">
        <v>6035</v>
      </c>
      <c r="D2363" s="23" t="s">
        <v>6036</v>
      </c>
      <c r="E2363" s="24">
        <v>890</v>
      </c>
      <c r="F2363" s="23"/>
      <c r="G2363" s="23">
        <v>15</v>
      </c>
      <c r="H2363" s="23" t="str">
        <f>VLOOKUP(G2363,Tabelle3[],2,FALSE)</f>
        <v>BE</v>
      </c>
      <c r="I2363" s="23"/>
      <c r="J2363" s="23"/>
      <c r="K2363" s="23"/>
      <c r="L2363" s="23"/>
      <c r="M2363" s="23"/>
      <c r="N2363" s="25">
        <v>7610726102297</v>
      </c>
      <c r="O2363" s="26" t="str">
        <f>_xlfn.IFNA(LOOKUP(A2363,Gewichte!A2384:A5253,Gewichte!B2384:B2622),"")</f>
        <v/>
      </c>
    </row>
    <row r="2364" spans="1:15" x14ac:dyDescent="0.3">
      <c r="A2364" s="31" t="s">
        <v>6037</v>
      </c>
      <c r="B2364" s="23">
        <v>248</v>
      </c>
      <c r="C2364" s="23" t="s">
        <v>6038</v>
      </c>
      <c r="D2364" s="23" t="s">
        <v>6039</v>
      </c>
      <c r="E2364" s="24">
        <v>1550</v>
      </c>
      <c r="F2364" s="23"/>
      <c r="G2364" s="23">
        <v>15</v>
      </c>
      <c r="H2364" s="23" t="str">
        <f>VLOOKUP(G2364,Tabelle3[],2,FALSE)</f>
        <v>BE</v>
      </c>
      <c r="I2364" s="23"/>
      <c r="J2364" s="23"/>
      <c r="K2364" s="23"/>
      <c r="L2364" s="23"/>
      <c r="M2364" s="23"/>
      <c r="N2364" s="25"/>
      <c r="O2364" s="26" t="str">
        <f>_xlfn.IFNA(LOOKUP(A2364,Gewichte!A2386:A5255,Gewichte!B2386:B2624),"")</f>
        <v/>
      </c>
    </row>
    <row r="2365" spans="1:15" x14ac:dyDescent="0.3">
      <c r="A2365" s="31" t="s">
        <v>6040</v>
      </c>
      <c r="B2365" s="23">
        <v>248</v>
      </c>
      <c r="C2365" s="23" t="s">
        <v>6041</v>
      </c>
      <c r="D2365" s="23" t="s">
        <v>6042</v>
      </c>
      <c r="E2365" s="24">
        <v>1004.6</v>
      </c>
      <c r="F2365" s="23"/>
      <c r="G2365" s="23">
        <v>16</v>
      </c>
      <c r="H2365" s="23" t="str">
        <f>VLOOKUP(G2365,Tabelle3[],2,FALSE)</f>
        <v>C</v>
      </c>
      <c r="I2365" s="23"/>
      <c r="J2365" s="23"/>
      <c r="K2365" s="23"/>
      <c r="L2365" s="23"/>
      <c r="M2365" s="23"/>
      <c r="N2365" s="25"/>
      <c r="O2365" s="26" t="str">
        <f>_xlfn.IFNA(LOOKUP(A2365,Gewichte!A2385:A5254,Gewichte!B2385:B2623),"")</f>
        <v/>
      </c>
    </row>
    <row r="2366" spans="1:15" x14ac:dyDescent="0.3">
      <c r="A2366" s="31" t="s">
        <v>6043</v>
      </c>
      <c r="B2366" s="23">
        <v>248</v>
      </c>
      <c r="C2366" s="23" t="s">
        <v>6044</v>
      </c>
      <c r="D2366" s="23" t="s">
        <v>6045</v>
      </c>
      <c r="E2366" s="24">
        <v>1531.8</v>
      </c>
      <c r="F2366" s="23"/>
      <c r="G2366" s="23">
        <v>16</v>
      </c>
      <c r="H2366" s="23" t="str">
        <f>VLOOKUP(G2366,Tabelle3[],2,FALSE)</f>
        <v>C</v>
      </c>
      <c r="I2366" s="23"/>
      <c r="J2366" s="23"/>
      <c r="K2366" s="23"/>
      <c r="L2366" s="23"/>
      <c r="M2366" s="23"/>
      <c r="N2366" s="25"/>
      <c r="O2366" s="26" t="str">
        <f>_xlfn.IFNA(LOOKUP(A2366,Gewichte!A2387:A5256,Gewichte!B2387:B2625),"")</f>
        <v/>
      </c>
    </row>
    <row r="2367" spans="1:15" x14ac:dyDescent="0.3">
      <c r="A2367" s="31" t="s">
        <v>6046</v>
      </c>
      <c r="B2367" s="23">
        <v>249</v>
      </c>
      <c r="C2367" s="23" t="s">
        <v>6047</v>
      </c>
      <c r="D2367" s="23" t="s">
        <v>6048</v>
      </c>
      <c r="E2367" s="24">
        <v>577.20000000000005</v>
      </c>
      <c r="F2367" s="23"/>
      <c r="G2367" s="23">
        <v>15</v>
      </c>
      <c r="H2367" s="23" t="str">
        <f>VLOOKUP(G2367,Tabelle3[],2,FALSE)</f>
        <v>BE</v>
      </c>
      <c r="I2367" s="23"/>
      <c r="J2367" s="23"/>
      <c r="K2367" s="23"/>
      <c r="L2367" s="23"/>
      <c r="M2367" s="23"/>
      <c r="N2367" s="25"/>
      <c r="O2367" s="26" t="str">
        <f>_xlfn.IFNA(LOOKUP(A2367,Gewichte!A2388:A5257,Gewichte!B2388:B2626),"")</f>
        <v/>
      </c>
    </row>
    <row r="2368" spans="1:15" x14ac:dyDescent="0.3">
      <c r="A2368" s="31" t="s">
        <v>6052</v>
      </c>
      <c r="B2368" s="23">
        <v>249</v>
      </c>
      <c r="C2368" s="23" t="s">
        <v>6053</v>
      </c>
      <c r="D2368" s="23" t="s">
        <v>6054</v>
      </c>
      <c r="E2368" s="24">
        <v>643.79999999999995</v>
      </c>
      <c r="F2368" s="23"/>
      <c r="G2368" s="23">
        <v>15</v>
      </c>
      <c r="H2368" s="23" t="str">
        <f>VLOOKUP(G2368,Tabelle3[],2,FALSE)</f>
        <v>BE</v>
      </c>
      <c r="I2368" s="23"/>
      <c r="J2368" s="23"/>
      <c r="K2368" s="23"/>
      <c r="L2368" s="23"/>
      <c r="M2368" s="23"/>
      <c r="N2368" s="25"/>
      <c r="O2368" s="26" t="str">
        <f>_xlfn.IFNA(LOOKUP(A2368,Gewichte!A2390:A5259,Gewichte!B2390:B2628),"")</f>
        <v/>
      </c>
    </row>
    <row r="2369" spans="1:15" x14ac:dyDescent="0.3">
      <c r="A2369" s="31" t="s">
        <v>6049</v>
      </c>
      <c r="B2369" s="23">
        <v>249</v>
      </c>
      <c r="C2369" s="23" t="s">
        <v>6050</v>
      </c>
      <c r="D2369" s="23" t="s">
        <v>6051</v>
      </c>
      <c r="E2369" s="24">
        <v>621.6</v>
      </c>
      <c r="F2369" s="23"/>
      <c r="G2369" s="23">
        <v>15</v>
      </c>
      <c r="H2369" s="23" t="str">
        <f>VLOOKUP(G2369,Tabelle3[],2,FALSE)</f>
        <v>BE</v>
      </c>
      <c r="I2369" s="23"/>
      <c r="J2369" s="23"/>
      <c r="K2369" s="23"/>
      <c r="L2369" s="23"/>
      <c r="M2369" s="23"/>
      <c r="N2369" s="25"/>
      <c r="O2369" s="26" t="str">
        <f>_xlfn.IFNA(LOOKUP(A2369,Gewichte!A2389:A5258,Gewichte!B2389:B2627),"")</f>
        <v/>
      </c>
    </row>
    <row r="2370" spans="1:15" x14ac:dyDescent="0.3">
      <c r="A2370" s="31" t="s">
        <v>6055</v>
      </c>
      <c r="B2370" s="23">
        <v>249</v>
      </c>
      <c r="C2370" s="23" t="s">
        <v>6056</v>
      </c>
      <c r="D2370" s="23" t="s">
        <v>6057</v>
      </c>
      <c r="E2370" s="24">
        <v>765.9</v>
      </c>
      <c r="F2370" s="23"/>
      <c r="G2370" s="23">
        <v>15</v>
      </c>
      <c r="H2370" s="23" t="str">
        <f>VLOOKUP(G2370,Tabelle3[],2,FALSE)</f>
        <v>BE</v>
      </c>
      <c r="I2370" s="23"/>
      <c r="J2370" s="23"/>
      <c r="K2370" s="23"/>
      <c r="L2370" s="23"/>
      <c r="M2370" s="23"/>
      <c r="N2370" s="25"/>
      <c r="O2370" s="26" t="str">
        <f>_xlfn.IFNA(LOOKUP(A2370,Gewichte!A2391:A5260,Gewichte!B2391:B2629),"")</f>
        <v/>
      </c>
    </row>
    <row r="2371" spans="1:15" x14ac:dyDescent="0.3">
      <c r="A2371" s="31" t="s">
        <v>6058</v>
      </c>
      <c r="B2371" s="23">
        <v>249</v>
      </c>
      <c r="C2371" s="23" t="s">
        <v>6059</v>
      </c>
      <c r="D2371" s="23" t="s">
        <v>6060</v>
      </c>
      <c r="E2371" s="24">
        <v>987.9</v>
      </c>
      <c r="F2371" s="23"/>
      <c r="G2371" s="23">
        <v>15</v>
      </c>
      <c r="H2371" s="23" t="str">
        <f>VLOOKUP(G2371,Tabelle3[],2,FALSE)</f>
        <v>BE</v>
      </c>
      <c r="I2371" s="23"/>
      <c r="J2371" s="23"/>
      <c r="K2371" s="23"/>
      <c r="L2371" s="23"/>
      <c r="M2371" s="23"/>
      <c r="N2371" s="25"/>
      <c r="O2371" s="26" t="str">
        <f>_xlfn.IFNA(LOOKUP(A2371,Gewichte!A2392:A5261,Gewichte!B2392:B2630),"")</f>
        <v/>
      </c>
    </row>
    <row r="2372" spans="1:15" x14ac:dyDescent="0.3">
      <c r="A2372" s="31" t="s">
        <v>6061</v>
      </c>
      <c r="B2372" s="23">
        <v>249</v>
      </c>
      <c r="C2372" s="23" t="s">
        <v>6062</v>
      </c>
      <c r="D2372" s="23" t="s">
        <v>6063</v>
      </c>
      <c r="E2372" s="24">
        <v>1308</v>
      </c>
      <c r="F2372" s="23"/>
      <c r="G2372" s="23">
        <v>15</v>
      </c>
      <c r="H2372" s="23" t="str">
        <f>VLOOKUP(G2372,Tabelle3[],2,FALSE)</f>
        <v>BE</v>
      </c>
      <c r="I2372" s="23"/>
      <c r="J2372" s="23"/>
      <c r="K2372" s="23"/>
      <c r="L2372" s="23"/>
      <c r="M2372" s="23"/>
      <c r="N2372" s="25"/>
      <c r="O2372" s="26" t="str">
        <f>_xlfn.IFNA(LOOKUP(A2372,Gewichte!A2393:A5262,Gewichte!B2393:B2631),"")</f>
        <v/>
      </c>
    </row>
    <row r="2373" spans="1:15" x14ac:dyDescent="0.3">
      <c r="A2373" s="31" t="s">
        <v>6064</v>
      </c>
      <c r="B2373" s="23">
        <v>249</v>
      </c>
      <c r="C2373" s="23" t="s">
        <v>6065</v>
      </c>
      <c r="D2373" s="23" t="s">
        <v>6066</v>
      </c>
      <c r="E2373" s="24">
        <v>1875.9</v>
      </c>
      <c r="F2373" s="23"/>
      <c r="G2373" s="23">
        <v>15</v>
      </c>
      <c r="H2373" s="23" t="str">
        <f>VLOOKUP(G2373,Tabelle3[],2,FALSE)</f>
        <v>BE</v>
      </c>
      <c r="I2373" s="23"/>
      <c r="J2373" s="23"/>
      <c r="K2373" s="23"/>
      <c r="L2373" s="23"/>
      <c r="M2373" s="23"/>
      <c r="N2373" s="25"/>
      <c r="O2373" s="26" t="str">
        <f>_xlfn.IFNA(LOOKUP(A2373,Gewichte!A2394:A5263,Gewichte!B2394:B2632),"")</f>
        <v/>
      </c>
    </row>
    <row r="2374" spans="1:15" x14ac:dyDescent="0.3">
      <c r="A2374" s="31" t="s">
        <v>6076</v>
      </c>
      <c r="B2374" s="23">
        <v>250</v>
      </c>
      <c r="C2374" s="23" t="s">
        <v>6077</v>
      </c>
      <c r="D2374" s="23" t="s">
        <v>6078</v>
      </c>
      <c r="E2374" s="24">
        <v>588.29999999999995</v>
      </c>
      <c r="F2374" s="23"/>
      <c r="G2374" s="23">
        <v>15</v>
      </c>
      <c r="H2374" s="23" t="str">
        <f>VLOOKUP(G2374,Tabelle3[],2,FALSE)</f>
        <v>BE</v>
      </c>
      <c r="I2374" s="23"/>
      <c r="J2374" s="23"/>
      <c r="K2374" s="23"/>
      <c r="L2374" s="23"/>
      <c r="M2374" s="23"/>
      <c r="N2374" s="25"/>
      <c r="O2374" s="26" t="str">
        <f>_xlfn.IFNA(LOOKUP(A2374,Gewichte!A2398:A5267,Gewichte!B2398:B2636),"")</f>
        <v/>
      </c>
    </row>
    <row r="2375" spans="1:15" x14ac:dyDescent="0.3">
      <c r="A2375" s="31" t="s">
        <v>6082</v>
      </c>
      <c r="B2375" s="23">
        <v>250</v>
      </c>
      <c r="C2375" s="23" t="s">
        <v>6083</v>
      </c>
      <c r="D2375" s="23" t="s">
        <v>6084</v>
      </c>
      <c r="E2375" s="24">
        <v>921.3</v>
      </c>
      <c r="F2375" s="23"/>
      <c r="G2375" s="23">
        <v>15</v>
      </c>
      <c r="H2375" s="23" t="str">
        <f>VLOOKUP(G2375,Tabelle3[],2,FALSE)</f>
        <v>BE</v>
      </c>
      <c r="I2375" s="23"/>
      <c r="J2375" s="23"/>
      <c r="K2375" s="23"/>
      <c r="L2375" s="23"/>
      <c r="M2375" s="23"/>
      <c r="N2375" s="25"/>
      <c r="O2375" s="26" t="str">
        <f>_xlfn.IFNA(LOOKUP(A2375,Gewichte!A2400:A5269,Gewichte!B2400:B2638),"")</f>
        <v/>
      </c>
    </row>
    <row r="2376" spans="1:15" x14ac:dyDescent="0.3">
      <c r="A2376" s="31" t="s">
        <v>6088</v>
      </c>
      <c r="B2376" s="23">
        <v>250</v>
      </c>
      <c r="C2376" s="23" t="s">
        <v>6089</v>
      </c>
      <c r="D2376" s="23" t="s">
        <v>6090</v>
      </c>
      <c r="E2376" s="24">
        <v>1232.0999999999999</v>
      </c>
      <c r="F2376" s="23"/>
      <c r="G2376" s="23">
        <v>15</v>
      </c>
      <c r="H2376" s="23" t="str">
        <f>VLOOKUP(G2376,Tabelle3[],2,FALSE)</f>
        <v>BE</v>
      </c>
      <c r="I2376" s="23"/>
      <c r="J2376" s="23"/>
      <c r="K2376" s="23"/>
      <c r="L2376" s="23"/>
      <c r="M2376" s="23"/>
      <c r="N2376" s="25"/>
      <c r="O2376" s="26">
        <f ca="1">_xlfn.IFNA(LOOKUP(A2376,Gewichte!A2402:A5271,Gewichte!B2402:B2640),"")</f>
        <v>15</v>
      </c>
    </row>
    <row r="2377" spans="1:15" x14ac:dyDescent="0.3">
      <c r="A2377" s="31" t="s">
        <v>6067</v>
      </c>
      <c r="B2377" s="23">
        <v>250</v>
      </c>
      <c r="C2377" s="23" t="s">
        <v>6068</v>
      </c>
      <c r="D2377" s="23" t="s">
        <v>6069</v>
      </c>
      <c r="E2377" s="24">
        <v>264.2</v>
      </c>
      <c r="F2377" s="23"/>
      <c r="G2377" s="23">
        <v>15</v>
      </c>
      <c r="H2377" s="23" t="str">
        <f>VLOOKUP(G2377,Tabelle3[],2,FALSE)</f>
        <v>BE</v>
      </c>
      <c r="I2377" s="23"/>
      <c r="J2377" s="23"/>
      <c r="K2377" s="23"/>
      <c r="L2377" s="23"/>
      <c r="M2377" s="23"/>
      <c r="N2377" s="25"/>
      <c r="O2377" s="26">
        <f ca="1">_xlfn.IFNA(LOOKUP(A2377,Gewichte!A2395:A5264,Gewichte!B2395:B2633),"")</f>
        <v>2.5</v>
      </c>
    </row>
    <row r="2378" spans="1:15" x14ac:dyDescent="0.3">
      <c r="A2378" s="31" t="s">
        <v>6070</v>
      </c>
      <c r="B2378" s="23">
        <v>250</v>
      </c>
      <c r="C2378" s="23" t="s">
        <v>6071</v>
      </c>
      <c r="D2378" s="23" t="s">
        <v>6072</v>
      </c>
      <c r="E2378" s="24">
        <v>401.8</v>
      </c>
      <c r="F2378" s="23"/>
      <c r="G2378" s="23">
        <v>15</v>
      </c>
      <c r="H2378" s="23" t="str">
        <f>VLOOKUP(G2378,Tabelle3[],2,FALSE)</f>
        <v>BE</v>
      </c>
      <c r="I2378" s="23"/>
      <c r="J2378" s="23"/>
      <c r="K2378" s="23"/>
      <c r="L2378" s="23"/>
      <c r="M2378" s="23"/>
      <c r="N2378" s="25"/>
      <c r="O2378" s="26">
        <f ca="1">_xlfn.IFNA(LOOKUP(A2378,Gewichte!A2396:A5265,Gewichte!B2396:B2634),"")</f>
        <v>5</v>
      </c>
    </row>
    <row r="2379" spans="1:15" x14ac:dyDescent="0.3">
      <c r="A2379" s="31" t="s">
        <v>6073</v>
      </c>
      <c r="B2379" s="23">
        <v>250</v>
      </c>
      <c r="C2379" s="23" t="s">
        <v>6074</v>
      </c>
      <c r="D2379" s="23" t="s">
        <v>6075</v>
      </c>
      <c r="E2379" s="24">
        <v>546.1</v>
      </c>
      <c r="F2379" s="23"/>
      <c r="G2379" s="23">
        <v>15</v>
      </c>
      <c r="H2379" s="23" t="str">
        <f>VLOOKUP(G2379,Tabelle3[],2,FALSE)</f>
        <v>BE</v>
      </c>
      <c r="I2379" s="23"/>
      <c r="J2379" s="23"/>
      <c r="K2379" s="23"/>
      <c r="L2379" s="23"/>
      <c r="M2379" s="23"/>
      <c r="N2379" s="25"/>
      <c r="O2379" s="26">
        <f ca="1">_xlfn.IFNA(LOOKUP(A2379,Gewichte!A2397:A5266,Gewichte!B2397:B2635),"")</f>
        <v>6</v>
      </c>
    </row>
    <row r="2380" spans="1:15" x14ac:dyDescent="0.3">
      <c r="A2380" s="31" t="s">
        <v>6079</v>
      </c>
      <c r="B2380" s="23">
        <v>250</v>
      </c>
      <c r="C2380" s="23" t="s">
        <v>6080</v>
      </c>
      <c r="D2380" s="23" t="s">
        <v>6081</v>
      </c>
      <c r="E2380" s="24">
        <v>660.5</v>
      </c>
      <c r="F2380" s="23"/>
      <c r="G2380" s="23">
        <v>15</v>
      </c>
      <c r="H2380" s="23" t="str">
        <f>VLOOKUP(G2380,Tabelle3[],2,FALSE)</f>
        <v>BE</v>
      </c>
      <c r="I2380" s="23"/>
      <c r="J2380" s="23"/>
      <c r="K2380" s="23"/>
      <c r="L2380" s="23"/>
      <c r="M2380" s="23"/>
      <c r="N2380" s="25"/>
      <c r="O2380" s="26">
        <f ca="1">_xlfn.IFNA(LOOKUP(A2380,Gewichte!A2399:A5268,Gewichte!B2399:B2637),"")</f>
        <v>8</v>
      </c>
    </row>
    <row r="2381" spans="1:15" x14ac:dyDescent="0.3">
      <c r="A2381" s="31" t="s">
        <v>6097</v>
      </c>
      <c r="B2381" s="23">
        <v>250</v>
      </c>
      <c r="C2381" s="23" t="s">
        <v>6098</v>
      </c>
      <c r="D2381" s="23" t="s">
        <v>6099</v>
      </c>
      <c r="E2381" s="24">
        <v>2109</v>
      </c>
      <c r="F2381" s="23"/>
      <c r="G2381" s="23">
        <v>15</v>
      </c>
      <c r="H2381" s="23" t="str">
        <f>VLOOKUP(G2381,Tabelle3[],2,FALSE)</f>
        <v>BE</v>
      </c>
      <c r="I2381" s="23"/>
      <c r="J2381" s="23"/>
      <c r="K2381" s="23"/>
      <c r="L2381" s="23"/>
      <c r="M2381" s="23"/>
      <c r="N2381" s="25"/>
      <c r="O2381" s="26">
        <f ca="1">_xlfn.IFNA(LOOKUP(A2381,Gewichte!A2405:A5274,Gewichte!B2405:B2643),"")</f>
        <v>26</v>
      </c>
    </row>
    <row r="2382" spans="1:15" x14ac:dyDescent="0.3">
      <c r="A2382" s="31" t="s">
        <v>6085</v>
      </c>
      <c r="B2382" s="23">
        <v>250</v>
      </c>
      <c r="C2382" s="23" t="s">
        <v>6086</v>
      </c>
      <c r="D2382" s="23" t="s">
        <v>6087</v>
      </c>
      <c r="E2382" s="24">
        <v>971.3</v>
      </c>
      <c r="F2382" s="23"/>
      <c r="G2382" s="23">
        <v>15</v>
      </c>
      <c r="H2382" s="23" t="str">
        <f>VLOOKUP(G2382,Tabelle3[],2,FALSE)</f>
        <v>BE</v>
      </c>
      <c r="I2382" s="23"/>
      <c r="J2382" s="23"/>
      <c r="K2382" s="23"/>
      <c r="L2382" s="23"/>
      <c r="M2382" s="23"/>
      <c r="N2382" s="25"/>
      <c r="O2382" s="26">
        <f ca="1">_xlfn.IFNA(LOOKUP(A2382,Gewichte!A2401:A5270,Gewichte!B2401:B2639),"")</f>
        <v>9.5</v>
      </c>
    </row>
    <row r="2383" spans="1:15" x14ac:dyDescent="0.3">
      <c r="A2383" s="31" t="s">
        <v>6091</v>
      </c>
      <c r="B2383" s="23">
        <v>250</v>
      </c>
      <c r="C2383" s="23" t="s">
        <v>6092</v>
      </c>
      <c r="D2383" s="23" t="s">
        <v>6093</v>
      </c>
      <c r="E2383" s="24">
        <v>1243.2</v>
      </c>
      <c r="F2383" s="23"/>
      <c r="G2383" s="23">
        <v>15</v>
      </c>
      <c r="H2383" s="23" t="str">
        <f>VLOOKUP(G2383,Tabelle3[],2,FALSE)</f>
        <v>BE</v>
      </c>
      <c r="I2383" s="23"/>
      <c r="J2383" s="23"/>
      <c r="K2383" s="23"/>
      <c r="L2383" s="23"/>
      <c r="M2383" s="23"/>
      <c r="N2383" s="25"/>
      <c r="O2383" s="26">
        <f ca="1">_xlfn.IFNA(LOOKUP(A2383,Gewichte!A2403:A5272,Gewichte!B2403:B2641),"")</f>
        <v>13.5</v>
      </c>
    </row>
    <row r="2384" spans="1:15" x14ac:dyDescent="0.3">
      <c r="A2384" s="31" t="s">
        <v>6094</v>
      </c>
      <c r="B2384" s="23">
        <v>250</v>
      </c>
      <c r="C2384" s="23" t="s">
        <v>6095</v>
      </c>
      <c r="D2384" s="23" t="s">
        <v>6096</v>
      </c>
      <c r="E2384" s="24">
        <v>1542.9</v>
      </c>
      <c r="F2384" s="23"/>
      <c r="G2384" s="23">
        <v>15</v>
      </c>
      <c r="H2384" s="23" t="str">
        <f>VLOOKUP(G2384,Tabelle3[],2,FALSE)</f>
        <v>BE</v>
      </c>
      <c r="I2384" s="23"/>
      <c r="J2384" s="23"/>
      <c r="K2384" s="23"/>
      <c r="L2384" s="23"/>
      <c r="M2384" s="23"/>
      <c r="N2384" s="25"/>
      <c r="O2384" s="26">
        <f ca="1">_xlfn.IFNA(LOOKUP(A2384,Gewichte!A2404:A5273,Gewichte!B2404:B2642),"")</f>
        <v>21</v>
      </c>
    </row>
    <row r="2385" spans="1:15" x14ac:dyDescent="0.3">
      <c r="A2385" s="31" t="s">
        <v>6115</v>
      </c>
      <c r="B2385" s="23">
        <v>251</v>
      </c>
      <c r="C2385" s="23" t="s">
        <v>6116</v>
      </c>
      <c r="D2385" s="23" t="s">
        <v>6117</v>
      </c>
      <c r="E2385" s="24">
        <v>621.6</v>
      </c>
      <c r="F2385" s="23"/>
      <c r="G2385" s="23">
        <v>15</v>
      </c>
      <c r="H2385" s="23" t="str">
        <f>VLOOKUP(G2385,Tabelle3[],2,FALSE)</f>
        <v>BE</v>
      </c>
      <c r="I2385" s="23"/>
      <c r="J2385" s="23"/>
      <c r="K2385" s="23"/>
      <c r="L2385" s="23"/>
      <c r="M2385" s="23"/>
      <c r="N2385" s="25"/>
      <c r="O2385" s="26" t="str">
        <f>_xlfn.IFNA(LOOKUP(A2385,Gewichte!A2411:A5280,Gewichte!B2411:B2649),"")</f>
        <v/>
      </c>
    </row>
    <row r="2386" spans="1:15" x14ac:dyDescent="0.3">
      <c r="A2386" s="31" t="s">
        <v>6121</v>
      </c>
      <c r="B2386" s="23">
        <v>251</v>
      </c>
      <c r="C2386" s="23" t="s">
        <v>6122</v>
      </c>
      <c r="D2386" s="23" t="s">
        <v>6123</v>
      </c>
      <c r="E2386" s="24">
        <v>804.8</v>
      </c>
      <c r="F2386" s="23"/>
      <c r="G2386" s="23">
        <v>15</v>
      </c>
      <c r="H2386" s="23" t="str">
        <f>VLOOKUP(G2386,Tabelle3[],2,FALSE)</f>
        <v>BE</v>
      </c>
      <c r="I2386" s="23"/>
      <c r="J2386" s="23"/>
      <c r="K2386" s="23"/>
      <c r="L2386" s="23"/>
      <c r="M2386" s="23"/>
      <c r="N2386" s="25"/>
      <c r="O2386" s="26" t="str">
        <f>_xlfn.IFNA(LOOKUP(A2386,Gewichte!A2413:A5282,Gewichte!B2413:B2651),"")</f>
        <v/>
      </c>
    </row>
    <row r="2387" spans="1:15" x14ac:dyDescent="0.3">
      <c r="A2387" s="31" t="s">
        <v>6100</v>
      </c>
      <c r="B2387" s="23">
        <v>251</v>
      </c>
      <c r="C2387" s="23" t="s">
        <v>6101</v>
      </c>
      <c r="D2387" s="23" t="s">
        <v>6102</v>
      </c>
      <c r="E2387" s="24">
        <v>190.9</v>
      </c>
      <c r="F2387" s="23"/>
      <c r="G2387" s="23">
        <v>15</v>
      </c>
      <c r="H2387" s="23" t="str">
        <f>VLOOKUP(G2387,Tabelle3[],2,FALSE)</f>
        <v>BE</v>
      </c>
      <c r="I2387" s="23"/>
      <c r="J2387" s="23"/>
      <c r="K2387" s="23"/>
      <c r="L2387" s="23"/>
      <c r="M2387" s="23"/>
      <c r="N2387" s="25"/>
      <c r="O2387" s="26" t="str">
        <f>_xlfn.IFNA(LOOKUP(A2387,Gewichte!A2406:A5275,Gewichte!B2406:B2644),"")</f>
        <v/>
      </c>
    </row>
    <row r="2388" spans="1:15" x14ac:dyDescent="0.3">
      <c r="A2388" s="31" t="s">
        <v>6103</v>
      </c>
      <c r="B2388" s="23">
        <v>251</v>
      </c>
      <c r="C2388" s="23" t="s">
        <v>6104</v>
      </c>
      <c r="D2388" s="23" t="s">
        <v>6105</v>
      </c>
      <c r="E2388" s="24">
        <v>330.8</v>
      </c>
      <c r="F2388" s="23"/>
      <c r="G2388" s="23">
        <v>15</v>
      </c>
      <c r="H2388" s="23" t="str">
        <f>VLOOKUP(G2388,Tabelle3[],2,FALSE)</f>
        <v>BE</v>
      </c>
      <c r="I2388" s="23"/>
      <c r="J2388" s="23"/>
      <c r="K2388" s="23"/>
      <c r="L2388" s="23"/>
      <c r="M2388" s="23"/>
      <c r="N2388" s="25"/>
      <c r="O2388" s="26" t="str">
        <f>_xlfn.IFNA(LOOKUP(A2388,Gewichte!A2407:A5276,Gewichte!B2407:B2645),"")</f>
        <v/>
      </c>
    </row>
    <row r="2389" spans="1:15" x14ac:dyDescent="0.3">
      <c r="A2389" s="31" t="s">
        <v>6109</v>
      </c>
      <c r="B2389" s="23">
        <v>251</v>
      </c>
      <c r="C2389" s="23" t="s">
        <v>6110</v>
      </c>
      <c r="D2389" s="23" t="s">
        <v>6111</v>
      </c>
      <c r="E2389" s="24">
        <v>394.1</v>
      </c>
      <c r="F2389" s="23"/>
      <c r="G2389" s="23">
        <v>15</v>
      </c>
      <c r="H2389" s="23" t="str">
        <f>VLOOKUP(G2389,Tabelle3[],2,FALSE)</f>
        <v>BE</v>
      </c>
      <c r="I2389" s="23"/>
      <c r="J2389" s="23"/>
      <c r="K2389" s="23"/>
      <c r="L2389" s="23"/>
      <c r="M2389" s="23"/>
      <c r="N2389" s="25"/>
      <c r="O2389" s="26" t="str">
        <f>_xlfn.IFNA(LOOKUP(A2389,Gewichte!A2409:A5278,Gewichte!B2409:B2647),"")</f>
        <v/>
      </c>
    </row>
    <row r="2390" spans="1:15" x14ac:dyDescent="0.3">
      <c r="A2390" s="31" t="s">
        <v>6112</v>
      </c>
      <c r="B2390" s="23">
        <v>251</v>
      </c>
      <c r="C2390" s="23" t="s">
        <v>6113</v>
      </c>
      <c r="D2390" s="23" t="s">
        <v>6114</v>
      </c>
      <c r="E2390" s="24">
        <v>582.79999999999995</v>
      </c>
      <c r="F2390" s="23"/>
      <c r="G2390" s="23">
        <v>15</v>
      </c>
      <c r="H2390" s="23" t="str">
        <f>VLOOKUP(G2390,Tabelle3[],2,FALSE)</f>
        <v>BE</v>
      </c>
      <c r="I2390" s="23"/>
      <c r="J2390" s="23"/>
      <c r="K2390" s="23"/>
      <c r="L2390" s="23"/>
      <c r="M2390" s="23"/>
      <c r="N2390" s="25"/>
      <c r="O2390" s="26" t="str">
        <f>_xlfn.IFNA(LOOKUP(A2390,Gewichte!A2410:A5279,Gewichte!B2410:B2648),"")</f>
        <v/>
      </c>
    </row>
    <row r="2391" spans="1:15" x14ac:dyDescent="0.3">
      <c r="A2391" s="31" t="s">
        <v>6118</v>
      </c>
      <c r="B2391" s="23">
        <v>251</v>
      </c>
      <c r="C2391" s="23" t="s">
        <v>6119</v>
      </c>
      <c r="D2391" s="23" t="s">
        <v>6120</v>
      </c>
      <c r="E2391" s="24">
        <v>771.5</v>
      </c>
      <c r="F2391" s="23"/>
      <c r="G2391" s="23">
        <v>15</v>
      </c>
      <c r="H2391" s="23" t="str">
        <f>VLOOKUP(G2391,Tabelle3[],2,FALSE)</f>
        <v>BE</v>
      </c>
      <c r="I2391" s="23"/>
      <c r="J2391" s="23"/>
      <c r="K2391" s="23"/>
      <c r="L2391" s="23"/>
      <c r="M2391" s="23"/>
      <c r="N2391" s="25"/>
      <c r="O2391" s="26" t="str">
        <f>_xlfn.IFNA(LOOKUP(A2391,Gewichte!A2412:A5281,Gewichte!B2412:B2650),"")</f>
        <v/>
      </c>
    </row>
    <row r="2392" spans="1:15" x14ac:dyDescent="0.3">
      <c r="A2392" s="31" t="s">
        <v>6124</v>
      </c>
      <c r="B2392" s="23">
        <v>251</v>
      </c>
      <c r="C2392" s="23" t="s">
        <v>6125</v>
      </c>
      <c r="D2392" s="23" t="s">
        <v>6126</v>
      </c>
      <c r="E2392" s="24">
        <v>1698.3</v>
      </c>
      <c r="F2392" s="23"/>
      <c r="G2392" s="23">
        <v>15</v>
      </c>
      <c r="H2392" s="23" t="str">
        <f>VLOOKUP(G2392,Tabelle3[],2,FALSE)</f>
        <v>BE</v>
      </c>
      <c r="I2392" s="23"/>
      <c r="J2392" s="23"/>
      <c r="K2392" s="23"/>
      <c r="L2392" s="23"/>
      <c r="M2392" s="23"/>
      <c r="N2392" s="25"/>
      <c r="O2392" s="26" t="str">
        <f>_xlfn.IFNA(LOOKUP(A2392,Gewichte!A2414:A5283,Gewichte!B2414:B2652),"")</f>
        <v/>
      </c>
    </row>
    <row r="2393" spans="1:15" x14ac:dyDescent="0.3">
      <c r="A2393" s="31" t="s">
        <v>6130</v>
      </c>
      <c r="B2393" s="23">
        <v>251</v>
      </c>
      <c r="C2393" s="23" t="s">
        <v>6131</v>
      </c>
      <c r="D2393" s="23" t="s">
        <v>6132</v>
      </c>
      <c r="E2393" s="24">
        <v>3024.8</v>
      </c>
      <c r="F2393" s="23"/>
      <c r="G2393" s="23">
        <v>15</v>
      </c>
      <c r="H2393" s="23" t="str">
        <f>VLOOKUP(G2393,Tabelle3[],2,FALSE)</f>
        <v>BE</v>
      </c>
      <c r="I2393" s="23"/>
      <c r="J2393" s="23"/>
      <c r="K2393" s="23"/>
      <c r="L2393" s="23"/>
      <c r="M2393" s="23"/>
      <c r="N2393" s="25"/>
      <c r="O2393" s="26">
        <f ca="1">_xlfn.IFNA(LOOKUP(A2393,Gewichte!A2416:A5285,Gewichte!B2416:B2654),"")</f>
        <v>30</v>
      </c>
    </row>
    <row r="2394" spans="1:15" x14ac:dyDescent="0.3">
      <c r="A2394" s="31" t="s">
        <v>6133</v>
      </c>
      <c r="B2394" s="23">
        <v>251</v>
      </c>
      <c r="C2394" s="23" t="s">
        <v>6134</v>
      </c>
      <c r="D2394" s="23" t="s">
        <v>6135</v>
      </c>
      <c r="E2394" s="24">
        <v>3979.4</v>
      </c>
      <c r="F2394" s="23"/>
      <c r="G2394" s="23">
        <v>15</v>
      </c>
      <c r="H2394" s="23" t="str">
        <f>VLOOKUP(G2394,Tabelle3[],2,FALSE)</f>
        <v>BE</v>
      </c>
      <c r="I2394" s="23"/>
      <c r="J2394" s="23"/>
      <c r="K2394" s="23"/>
      <c r="L2394" s="23"/>
      <c r="M2394" s="23"/>
      <c r="N2394" s="25"/>
      <c r="O2394" s="26">
        <f ca="1">_xlfn.IFNA(LOOKUP(A2394,Gewichte!A2417:A5286,Gewichte!B2417:B2655),"")</f>
        <v>48</v>
      </c>
    </row>
    <row r="2395" spans="1:15" x14ac:dyDescent="0.3">
      <c r="A2395" s="31" t="s">
        <v>6139</v>
      </c>
      <c r="B2395" s="23">
        <v>251</v>
      </c>
      <c r="C2395" s="23" t="s">
        <v>6140</v>
      </c>
      <c r="D2395" s="23" t="s">
        <v>6141</v>
      </c>
      <c r="E2395" s="24">
        <v>5672.1</v>
      </c>
      <c r="F2395" s="23"/>
      <c r="G2395" s="23">
        <v>15</v>
      </c>
      <c r="H2395" s="23" t="str">
        <f>VLOOKUP(G2395,Tabelle3[],2,FALSE)</f>
        <v>BE</v>
      </c>
      <c r="I2395" s="23"/>
      <c r="J2395" s="23"/>
      <c r="K2395" s="23"/>
      <c r="L2395" s="23"/>
      <c r="M2395" s="23"/>
      <c r="N2395" s="25"/>
      <c r="O2395" s="26">
        <f ca="1">_xlfn.IFNA(LOOKUP(A2395,Gewichte!A2419:A5288,Gewichte!B2419:B2657),"")</f>
        <v>77</v>
      </c>
    </row>
    <row r="2396" spans="1:15" x14ac:dyDescent="0.3">
      <c r="A2396" s="31" t="s">
        <v>6127</v>
      </c>
      <c r="B2396" s="23">
        <v>251</v>
      </c>
      <c r="C2396" s="23" t="s">
        <v>6128</v>
      </c>
      <c r="D2396" s="23" t="s">
        <v>6129</v>
      </c>
      <c r="E2396" s="24">
        <v>2636.3</v>
      </c>
      <c r="F2396" s="23"/>
      <c r="G2396" s="23">
        <v>15</v>
      </c>
      <c r="H2396" s="23" t="str">
        <f>VLOOKUP(G2396,Tabelle3[],2,FALSE)</f>
        <v>BE</v>
      </c>
      <c r="I2396" s="23"/>
      <c r="J2396" s="23"/>
      <c r="K2396" s="23"/>
      <c r="L2396" s="23"/>
      <c r="M2396" s="23"/>
      <c r="N2396" s="25"/>
      <c r="O2396" s="26">
        <f ca="1">_xlfn.IFNA(LOOKUP(A2396,Gewichte!A2415:A5284,Gewichte!B2415:B2653),"")</f>
        <v>30</v>
      </c>
    </row>
    <row r="2397" spans="1:15" x14ac:dyDescent="0.3">
      <c r="A2397" s="31" t="s">
        <v>6106</v>
      </c>
      <c r="B2397" s="23">
        <v>251</v>
      </c>
      <c r="C2397" s="23" t="s">
        <v>6107</v>
      </c>
      <c r="D2397" s="23" t="s">
        <v>6108</v>
      </c>
      <c r="E2397" s="24">
        <v>377.4</v>
      </c>
      <c r="F2397" s="23"/>
      <c r="G2397" s="23">
        <v>15</v>
      </c>
      <c r="H2397" s="23" t="str">
        <f>VLOOKUP(G2397,Tabelle3[],2,FALSE)</f>
        <v>BE</v>
      </c>
      <c r="I2397" s="23"/>
      <c r="J2397" s="23"/>
      <c r="K2397" s="23"/>
      <c r="L2397" s="23"/>
      <c r="M2397" s="23"/>
      <c r="N2397" s="25"/>
      <c r="O2397" s="26">
        <f ca="1">_xlfn.IFNA(LOOKUP(A2397,Gewichte!A2408:A5277,Gewichte!B2408:B2646),"")</f>
        <v>48</v>
      </c>
    </row>
    <row r="2398" spans="1:15" x14ac:dyDescent="0.3">
      <c r="A2398" s="31" t="s">
        <v>6136</v>
      </c>
      <c r="B2398" s="23">
        <v>251</v>
      </c>
      <c r="C2398" s="23" t="s">
        <v>6137</v>
      </c>
      <c r="D2398" s="23" t="s">
        <v>6138</v>
      </c>
      <c r="E2398" s="24">
        <v>5533.4</v>
      </c>
      <c r="F2398" s="23"/>
      <c r="G2398" s="23">
        <v>15</v>
      </c>
      <c r="H2398" s="23" t="str">
        <f>VLOOKUP(G2398,Tabelle3[],2,FALSE)</f>
        <v>BE</v>
      </c>
      <c r="I2398" s="23"/>
      <c r="J2398" s="23"/>
      <c r="K2398" s="23"/>
      <c r="L2398" s="23"/>
      <c r="M2398" s="23"/>
      <c r="N2398" s="25"/>
      <c r="O2398" s="26">
        <f ca="1">_xlfn.IFNA(LOOKUP(A2398,Gewichte!A2418:A5287,Gewichte!B2418:B2656),"")</f>
        <v>77</v>
      </c>
    </row>
    <row r="2399" spans="1:15" x14ac:dyDescent="0.3">
      <c r="A2399" s="31" t="s">
        <v>6142</v>
      </c>
      <c r="B2399" s="23">
        <v>253</v>
      </c>
      <c r="C2399" s="23" t="s">
        <v>6143</v>
      </c>
      <c r="D2399" s="23" t="s">
        <v>6144</v>
      </c>
      <c r="E2399" s="24">
        <v>532.79999999999995</v>
      </c>
      <c r="F2399" s="23"/>
      <c r="G2399" s="23">
        <v>15</v>
      </c>
      <c r="H2399" s="23" t="str">
        <f>VLOOKUP(G2399,Tabelle3[],2,FALSE)</f>
        <v>BE</v>
      </c>
      <c r="I2399" s="23"/>
      <c r="J2399" s="23"/>
      <c r="K2399" s="23"/>
      <c r="L2399" s="23"/>
      <c r="M2399" s="23"/>
      <c r="N2399" s="25"/>
      <c r="O2399" s="26" t="str">
        <f>_xlfn.IFNA(LOOKUP(A2399,Gewichte!A2420:A5289,Gewichte!B2420:B2658),"")</f>
        <v/>
      </c>
    </row>
    <row r="2400" spans="1:15" x14ac:dyDescent="0.3">
      <c r="A2400" s="31" t="s">
        <v>6151</v>
      </c>
      <c r="B2400" s="23">
        <v>253</v>
      </c>
      <c r="C2400" s="23" t="s">
        <v>6152</v>
      </c>
      <c r="D2400" s="23" t="s">
        <v>6153</v>
      </c>
      <c r="E2400" s="24">
        <v>954.6</v>
      </c>
      <c r="F2400" s="23"/>
      <c r="G2400" s="23">
        <v>15</v>
      </c>
      <c r="H2400" s="23" t="str">
        <f>VLOOKUP(G2400,Tabelle3[],2,FALSE)</f>
        <v>BE</v>
      </c>
      <c r="I2400" s="23"/>
      <c r="J2400" s="23"/>
      <c r="K2400" s="23"/>
      <c r="L2400" s="23"/>
      <c r="M2400" s="23"/>
      <c r="N2400" s="25"/>
      <c r="O2400" s="26" t="str">
        <f>_xlfn.IFNA(LOOKUP(A2400,Gewichte!A2423:A5292,Gewichte!B2423:B2661),"")</f>
        <v/>
      </c>
    </row>
    <row r="2401" spans="1:15" x14ac:dyDescent="0.3">
      <c r="A2401" s="31" t="s">
        <v>6148</v>
      </c>
      <c r="B2401" s="23">
        <v>253</v>
      </c>
      <c r="C2401" s="23" t="s">
        <v>6149</v>
      </c>
      <c r="D2401" s="23" t="s">
        <v>6150</v>
      </c>
      <c r="E2401" s="24">
        <v>782.6</v>
      </c>
      <c r="F2401" s="23"/>
      <c r="G2401" s="23">
        <v>15</v>
      </c>
      <c r="H2401" s="23" t="str">
        <f>VLOOKUP(G2401,Tabelle3[],2,FALSE)</f>
        <v>BE</v>
      </c>
      <c r="I2401" s="23"/>
      <c r="J2401" s="23"/>
      <c r="K2401" s="23"/>
      <c r="L2401" s="23"/>
      <c r="M2401" s="23"/>
      <c r="N2401" s="25"/>
      <c r="O2401" s="26" t="str">
        <f>_xlfn.IFNA(LOOKUP(A2401,Gewichte!A2422:A5291,Gewichte!B2422:B2660),"")</f>
        <v/>
      </c>
    </row>
    <row r="2402" spans="1:15" x14ac:dyDescent="0.3">
      <c r="A2402" s="31" t="s">
        <v>6157</v>
      </c>
      <c r="B2402" s="23">
        <v>253</v>
      </c>
      <c r="C2402" s="23" t="s">
        <v>6158</v>
      </c>
      <c r="D2402" s="23" t="s">
        <v>6159</v>
      </c>
      <c r="E2402" s="24">
        <v>1243.2</v>
      </c>
      <c r="F2402" s="23"/>
      <c r="G2402" s="23">
        <v>15</v>
      </c>
      <c r="H2402" s="23" t="str">
        <f>VLOOKUP(G2402,Tabelle3[],2,FALSE)</f>
        <v>BE</v>
      </c>
      <c r="I2402" s="23"/>
      <c r="J2402" s="23"/>
      <c r="K2402" s="23"/>
      <c r="L2402" s="23"/>
      <c r="M2402" s="23"/>
      <c r="N2402" s="25"/>
      <c r="O2402" s="26">
        <f ca="1">_xlfn.IFNA(LOOKUP(A2402,Gewichte!A2425:A5294,Gewichte!B2425:B2663),"")</f>
        <v>11</v>
      </c>
    </row>
    <row r="2403" spans="1:15" x14ac:dyDescent="0.3">
      <c r="A2403" s="31" t="s">
        <v>6160</v>
      </c>
      <c r="B2403" s="23">
        <v>253</v>
      </c>
      <c r="C2403" s="23" t="s">
        <v>6161</v>
      </c>
      <c r="D2403" s="23" t="s">
        <v>6162</v>
      </c>
      <c r="E2403" s="24">
        <v>2097.9</v>
      </c>
      <c r="F2403" s="23"/>
      <c r="G2403" s="23">
        <v>15</v>
      </c>
      <c r="H2403" s="23" t="str">
        <f>VLOOKUP(G2403,Tabelle3[],2,FALSE)</f>
        <v>BE</v>
      </c>
      <c r="I2403" s="23"/>
      <c r="J2403" s="23"/>
      <c r="K2403" s="23"/>
      <c r="L2403" s="23"/>
      <c r="M2403" s="23"/>
      <c r="N2403" s="25"/>
      <c r="O2403" s="26">
        <f ca="1">_xlfn.IFNA(LOOKUP(A2403,Gewichte!A2426:A5295,Gewichte!B2426:B2664),"")</f>
        <v>12</v>
      </c>
    </row>
    <row r="2404" spans="1:15" x14ac:dyDescent="0.3">
      <c r="A2404" s="31" t="s">
        <v>6145</v>
      </c>
      <c r="B2404" s="23">
        <v>253</v>
      </c>
      <c r="C2404" s="23" t="s">
        <v>6146</v>
      </c>
      <c r="D2404" s="23" t="s">
        <v>6147</v>
      </c>
      <c r="E2404" s="24">
        <v>654.9</v>
      </c>
      <c r="F2404" s="23"/>
      <c r="G2404" s="23">
        <v>15</v>
      </c>
      <c r="H2404" s="23" t="str">
        <f>VLOOKUP(G2404,Tabelle3[],2,FALSE)</f>
        <v>BE</v>
      </c>
      <c r="I2404" s="23"/>
      <c r="J2404" s="23"/>
      <c r="K2404" s="23"/>
      <c r="L2404" s="23"/>
      <c r="M2404" s="23"/>
      <c r="N2404" s="25"/>
      <c r="O2404" s="26">
        <f ca="1">_xlfn.IFNA(LOOKUP(A2404,Gewichte!A2421:A5290,Gewichte!B2421:B2659),"")</f>
        <v>6.5</v>
      </c>
    </row>
    <row r="2405" spans="1:15" x14ac:dyDescent="0.3">
      <c r="A2405" s="31" t="s">
        <v>6154</v>
      </c>
      <c r="B2405" s="23">
        <v>253</v>
      </c>
      <c r="C2405" s="23" t="s">
        <v>6155</v>
      </c>
      <c r="D2405" s="23" t="s">
        <v>6156</v>
      </c>
      <c r="E2405" s="24">
        <v>1021.2</v>
      </c>
      <c r="F2405" s="23"/>
      <c r="G2405" s="23">
        <v>15</v>
      </c>
      <c r="H2405" s="23" t="str">
        <f>VLOOKUP(G2405,Tabelle3[],2,FALSE)</f>
        <v>BE</v>
      </c>
      <c r="I2405" s="23"/>
      <c r="J2405" s="23"/>
      <c r="K2405" s="23"/>
      <c r="L2405" s="23"/>
      <c r="M2405" s="23"/>
      <c r="N2405" s="25"/>
      <c r="O2405" s="26">
        <f ca="1">_xlfn.IFNA(LOOKUP(A2405,Gewichte!A2424:A5293,Gewichte!B2424:B2662),"")</f>
        <v>8</v>
      </c>
    </row>
    <row r="2406" spans="1:15" x14ac:dyDescent="0.3">
      <c r="A2406" s="31" t="s">
        <v>6163</v>
      </c>
      <c r="B2406" s="23">
        <v>254</v>
      </c>
      <c r="C2406" s="23" t="s">
        <v>6164</v>
      </c>
      <c r="D2406" s="23" t="s">
        <v>6165</v>
      </c>
      <c r="E2406" s="24">
        <v>627.20000000000005</v>
      </c>
      <c r="F2406" s="23"/>
      <c r="G2406" s="23">
        <v>18</v>
      </c>
      <c r="H2406" s="23" t="str">
        <f>VLOOKUP(G2406,Tabelle3[],2,FALSE)</f>
        <v>D</v>
      </c>
      <c r="I2406" s="23"/>
      <c r="J2406" s="23"/>
      <c r="K2406" s="23"/>
      <c r="L2406" s="23"/>
      <c r="M2406" s="23"/>
      <c r="N2406" s="25"/>
      <c r="O2406" s="26" t="str">
        <f>_xlfn.IFNA(LOOKUP(A2406,Gewichte!A2427:A5296,Gewichte!B2427:B2665),"")</f>
        <v/>
      </c>
    </row>
    <row r="2407" spans="1:15" x14ac:dyDescent="0.3">
      <c r="A2407" s="31" t="s">
        <v>6166</v>
      </c>
      <c r="B2407" s="23">
        <v>254</v>
      </c>
      <c r="C2407" s="23" t="s">
        <v>6167</v>
      </c>
      <c r="D2407" s="23" t="s">
        <v>6168</v>
      </c>
      <c r="E2407" s="24">
        <v>1121.0999999999999</v>
      </c>
      <c r="F2407" s="23"/>
      <c r="G2407" s="23">
        <v>15</v>
      </c>
      <c r="H2407" s="23" t="str">
        <f>VLOOKUP(G2407,Tabelle3[],2,FALSE)</f>
        <v>BE</v>
      </c>
      <c r="I2407" s="23"/>
      <c r="J2407" s="23"/>
      <c r="K2407" s="23"/>
      <c r="L2407" s="23"/>
      <c r="M2407" s="23"/>
      <c r="N2407" s="25"/>
      <c r="O2407" s="26" t="str">
        <f>_xlfn.IFNA(LOOKUP(A2407,Gewichte!A2428:A5297,Gewichte!B2428:B2666),"")</f>
        <v/>
      </c>
    </row>
    <row r="2408" spans="1:15" x14ac:dyDescent="0.3">
      <c r="A2408" s="31" t="s">
        <v>6169</v>
      </c>
      <c r="B2408" s="23">
        <v>254</v>
      </c>
      <c r="C2408" s="23" t="s">
        <v>6170</v>
      </c>
      <c r="D2408" s="23" t="s">
        <v>6171</v>
      </c>
      <c r="E2408" s="24">
        <v>1276.5</v>
      </c>
      <c r="F2408" s="23"/>
      <c r="G2408" s="23">
        <v>15</v>
      </c>
      <c r="H2408" s="23" t="str">
        <f>VLOOKUP(G2408,Tabelle3[],2,FALSE)</f>
        <v>BE</v>
      </c>
      <c r="I2408" s="23"/>
      <c r="J2408" s="23"/>
      <c r="K2408" s="23"/>
      <c r="L2408" s="23"/>
      <c r="M2408" s="23"/>
      <c r="N2408" s="25"/>
      <c r="O2408" s="26" t="str">
        <f>_xlfn.IFNA(LOOKUP(A2408,Gewichte!A2429:A5298,Gewichte!B2429:B2667),"")</f>
        <v/>
      </c>
    </row>
    <row r="2409" spans="1:15" x14ac:dyDescent="0.3">
      <c r="A2409" s="31" t="s">
        <v>6178</v>
      </c>
      <c r="B2409" s="23">
        <v>254</v>
      </c>
      <c r="C2409" s="23" t="s">
        <v>6179</v>
      </c>
      <c r="D2409" s="23" t="s">
        <v>6180</v>
      </c>
      <c r="E2409" s="24">
        <v>1698.3</v>
      </c>
      <c r="F2409" s="23"/>
      <c r="G2409" s="23">
        <v>15</v>
      </c>
      <c r="H2409" s="23" t="str">
        <f>VLOOKUP(G2409,Tabelle3[],2,FALSE)</f>
        <v>BE</v>
      </c>
      <c r="I2409" s="23"/>
      <c r="J2409" s="23"/>
      <c r="K2409" s="23"/>
      <c r="L2409" s="23"/>
      <c r="M2409" s="23"/>
      <c r="N2409" s="25"/>
      <c r="O2409" s="26" t="str">
        <f>_xlfn.IFNA(LOOKUP(A2409,Gewichte!A2432:A5301,Gewichte!B2432:B2670),"")</f>
        <v/>
      </c>
    </row>
    <row r="2410" spans="1:15" x14ac:dyDescent="0.3">
      <c r="A2410" s="31" t="s">
        <v>6184</v>
      </c>
      <c r="B2410" s="23">
        <v>254</v>
      </c>
      <c r="C2410" s="23" t="s">
        <v>6185</v>
      </c>
      <c r="D2410" s="23" t="s">
        <v>6186</v>
      </c>
      <c r="E2410" s="24">
        <v>2231.1</v>
      </c>
      <c r="F2410" s="23"/>
      <c r="G2410" s="23">
        <v>15</v>
      </c>
      <c r="H2410" s="23" t="str">
        <f>VLOOKUP(G2410,Tabelle3[],2,FALSE)</f>
        <v>BE</v>
      </c>
      <c r="I2410" s="23"/>
      <c r="J2410" s="23"/>
      <c r="K2410" s="23"/>
      <c r="L2410" s="23"/>
      <c r="M2410" s="23"/>
      <c r="N2410" s="25"/>
      <c r="O2410" s="26" t="str">
        <f>_xlfn.IFNA(LOOKUP(A2410,Gewichte!A2434:A5303,Gewichte!B2434:B2672),"")</f>
        <v/>
      </c>
    </row>
    <row r="2411" spans="1:15" x14ac:dyDescent="0.3">
      <c r="A2411" s="31" t="s">
        <v>6187</v>
      </c>
      <c r="B2411" s="23">
        <v>254</v>
      </c>
      <c r="C2411" s="23" t="s">
        <v>6188</v>
      </c>
      <c r="D2411" s="23" t="s">
        <v>6189</v>
      </c>
      <c r="E2411" s="24">
        <v>3196.8</v>
      </c>
      <c r="F2411" s="23"/>
      <c r="G2411" s="23">
        <v>15</v>
      </c>
      <c r="H2411" s="23" t="str">
        <f>VLOOKUP(G2411,Tabelle3[],2,FALSE)</f>
        <v>BE</v>
      </c>
      <c r="I2411" s="23"/>
      <c r="J2411" s="23"/>
      <c r="K2411" s="23"/>
      <c r="L2411" s="23"/>
      <c r="M2411" s="23"/>
      <c r="N2411" s="25"/>
      <c r="O2411" s="26" t="str">
        <f>_xlfn.IFNA(LOOKUP(A2411,Gewichte!A2435:A5304,Gewichte!B2435:B2673),"")</f>
        <v/>
      </c>
    </row>
    <row r="2412" spans="1:15" x14ac:dyDescent="0.3">
      <c r="A2412" s="31" t="s">
        <v>6190</v>
      </c>
      <c r="B2412" s="23">
        <v>254</v>
      </c>
      <c r="C2412" s="23" t="s">
        <v>6191</v>
      </c>
      <c r="D2412" s="23" t="s">
        <v>6192</v>
      </c>
      <c r="E2412" s="24">
        <v>5028.3</v>
      </c>
      <c r="F2412" s="23"/>
      <c r="G2412" s="23">
        <v>15</v>
      </c>
      <c r="H2412" s="23" t="str">
        <f>VLOOKUP(G2412,Tabelle3[],2,FALSE)</f>
        <v>BE</v>
      </c>
      <c r="I2412" s="23"/>
      <c r="J2412" s="23"/>
      <c r="K2412" s="23"/>
      <c r="L2412" s="23"/>
      <c r="M2412" s="23"/>
      <c r="N2412" s="25"/>
      <c r="O2412" s="26" t="str">
        <f>_xlfn.IFNA(LOOKUP(A2412,Gewichte!A2436:A5305,Gewichte!B2436:B2674),"")</f>
        <v/>
      </c>
    </row>
    <row r="2413" spans="1:15" x14ac:dyDescent="0.3">
      <c r="A2413" s="31" t="s">
        <v>6193</v>
      </c>
      <c r="B2413" s="23">
        <v>254</v>
      </c>
      <c r="C2413" s="23" t="s">
        <v>6194</v>
      </c>
      <c r="D2413" s="23" t="s">
        <v>6195</v>
      </c>
      <c r="E2413" s="24">
        <v>5422.4</v>
      </c>
      <c r="F2413" s="23"/>
      <c r="G2413" s="23">
        <v>15</v>
      </c>
      <c r="H2413" s="23" t="str">
        <f>VLOOKUP(G2413,Tabelle3[],2,FALSE)</f>
        <v>BE</v>
      </c>
      <c r="I2413" s="23"/>
      <c r="J2413" s="23"/>
      <c r="K2413" s="23"/>
      <c r="L2413" s="23"/>
      <c r="M2413" s="23"/>
      <c r="N2413" s="25"/>
      <c r="O2413" s="26" t="str">
        <f>_xlfn.IFNA(LOOKUP(A2413,Gewichte!A2437:A5306,Gewichte!B2437:B2675),"")</f>
        <v/>
      </c>
    </row>
    <row r="2414" spans="1:15" x14ac:dyDescent="0.3">
      <c r="A2414" s="31" t="s">
        <v>6172</v>
      </c>
      <c r="B2414" s="23">
        <v>254</v>
      </c>
      <c r="C2414" s="23" t="s">
        <v>6173</v>
      </c>
      <c r="D2414" s="23" t="s">
        <v>6174</v>
      </c>
      <c r="E2414" s="24">
        <v>1376.4</v>
      </c>
      <c r="F2414" s="23"/>
      <c r="G2414" s="23">
        <v>17</v>
      </c>
      <c r="H2414" s="23" t="str">
        <f>VLOOKUP(G2414,Tabelle3[],2,FALSE)</f>
        <v>E</v>
      </c>
      <c r="I2414" s="23"/>
      <c r="J2414" s="23"/>
      <c r="K2414" s="23"/>
      <c r="L2414" s="23"/>
      <c r="M2414" s="23"/>
      <c r="N2414" s="25"/>
      <c r="O2414" s="26">
        <f ca="1">_xlfn.IFNA(LOOKUP(A2414,Gewichte!A2430:A5299,Gewichte!B2430:B2668),"")</f>
        <v>19</v>
      </c>
    </row>
    <row r="2415" spans="1:15" x14ac:dyDescent="0.3">
      <c r="A2415" s="31" t="s">
        <v>6175</v>
      </c>
      <c r="B2415" s="23">
        <v>254</v>
      </c>
      <c r="C2415" s="23" t="s">
        <v>6176</v>
      </c>
      <c r="D2415" s="23" t="s">
        <v>6177</v>
      </c>
      <c r="E2415" s="24">
        <v>1626.2</v>
      </c>
      <c r="F2415" s="23"/>
      <c r="G2415" s="23">
        <v>17</v>
      </c>
      <c r="H2415" s="23" t="str">
        <f>VLOOKUP(G2415,Tabelle3[],2,FALSE)</f>
        <v>E</v>
      </c>
      <c r="I2415" s="23"/>
      <c r="J2415" s="23"/>
      <c r="K2415" s="23"/>
      <c r="L2415" s="23"/>
      <c r="M2415" s="23"/>
      <c r="N2415" s="25"/>
      <c r="O2415" s="26">
        <f ca="1">_xlfn.IFNA(LOOKUP(A2415,Gewichte!A2431:A5300,Gewichte!B2431:B2669),"")</f>
        <v>23</v>
      </c>
    </row>
    <row r="2416" spans="1:15" x14ac:dyDescent="0.3">
      <c r="A2416" s="31" t="s">
        <v>6181</v>
      </c>
      <c r="B2416" s="23">
        <v>254</v>
      </c>
      <c r="C2416" s="23" t="s">
        <v>6182</v>
      </c>
      <c r="D2416" s="23" t="s">
        <v>6183</v>
      </c>
      <c r="E2416" s="24">
        <v>1842.6</v>
      </c>
      <c r="F2416" s="23"/>
      <c r="G2416" s="23">
        <v>17</v>
      </c>
      <c r="H2416" s="23" t="str">
        <f>VLOOKUP(G2416,Tabelle3[],2,FALSE)</f>
        <v>E</v>
      </c>
      <c r="I2416" s="23"/>
      <c r="J2416" s="23"/>
      <c r="K2416" s="23"/>
      <c r="L2416" s="23"/>
      <c r="M2416" s="23"/>
      <c r="N2416" s="25"/>
      <c r="O2416" s="26">
        <f ca="1">_xlfn.IFNA(LOOKUP(A2416,Gewichte!A2433:A5302,Gewichte!B2433:B2671),"")</f>
        <v>28.5</v>
      </c>
    </row>
    <row r="2417" spans="1:15" x14ac:dyDescent="0.3">
      <c r="A2417" s="31" t="s">
        <v>6202</v>
      </c>
      <c r="B2417" s="23">
        <v>255</v>
      </c>
      <c r="C2417" s="23" t="s">
        <v>6203</v>
      </c>
      <c r="D2417" s="23" t="s">
        <v>6204</v>
      </c>
      <c r="E2417" s="24">
        <v>632.70000000000005</v>
      </c>
      <c r="F2417" s="23"/>
      <c r="G2417" s="23">
        <v>16</v>
      </c>
      <c r="H2417" s="23" t="str">
        <f>VLOOKUP(G2417,Tabelle3[],2,FALSE)</f>
        <v>C</v>
      </c>
      <c r="I2417" s="23"/>
      <c r="J2417" s="23"/>
      <c r="K2417" s="23"/>
      <c r="L2417" s="23"/>
      <c r="M2417" s="23"/>
      <c r="N2417" s="25"/>
      <c r="O2417" s="26" t="str">
        <f>_xlfn.IFNA(LOOKUP(A2417,Gewichte!A2440:A5309,Gewichte!B2440:B2678),"")</f>
        <v/>
      </c>
    </row>
    <row r="2418" spans="1:15" x14ac:dyDescent="0.3">
      <c r="A2418" s="31" t="s">
        <v>6262</v>
      </c>
      <c r="B2418" s="23">
        <v>255</v>
      </c>
      <c r="C2418" s="23" t="s">
        <v>6263</v>
      </c>
      <c r="D2418" s="23" t="s">
        <v>6264</v>
      </c>
      <c r="E2418" s="24">
        <v>2375.4</v>
      </c>
      <c r="F2418" s="23"/>
      <c r="G2418" s="23">
        <v>16</v>
      </c>
      <c r="H2418" s="23" t="str">
        <f>VLOOKUP(G2418,Tabelle3[],2,FALSE)</f>
        <v>C</v>
      </c>
      <c r="I2418" s="23"/>
      <c r="J2418" s="23"/>
      <c r="K2418" s="23"/>
      <c r="L2418" s="23"/>
      <c r="M2418" s="23"/>
      <c r="N2418" s="25"/>
      <c r="O2418" s="26" t="str">
        <f>_xlfn.IFNA(LOOKUP(A2418,Gewichte!A2460:A5329,Gewichte!B2460:B2698),"")</f>
        <v/>
      </c>
    </row>
    <row r="2419" spans="1:15" x14ac:dyDescent="0.3">
      <c r="A2419" s="31" t="s">
        <v>6265</v>
      </c>
      <c r="B2419" s="23">
        <v>255</v>
      </c>
      <c r="C2419" s="23" t="s">
        <v>6266</v>
      </c>
      <c r="D2419" s="23" t="s">
        <v>6267</v>
      </c>
      <c r="E2419" s="24">
        <v>3796.2</v>
      </c>
      <c r="F2419" s="23"/>
      <c r="G2419" s="23">
        <v>16</v>
      </c>
      <c r="H2419" s="23" t="str">
        <f>VLOOKUP(G2419,Tabelle3[],2,FALSE)</f>
        <v>C</v>
      </c>
      <c r="I2419" s="23"/>
      <c r="J2419" s="23"/>
      <c r="K2419" s="23"/>
      <c r="L2419" s="23"/>
      <c r="M2419" s="23"/>
      <c r="N2419" s="25"/>
      <c r="O2419" s="26" t="str">
        <f>_xlfn.IFNA(LOOKUP(A2419,Gewichte!A2461:A5330,Gewichte!B2461:B2699),"")</f>
        <v/>
      </c>
    </row>
    <row r="2420" spans="1:15" x14ac:dyDescent="0.3">
      <c r="A2420" s="31" t="s">
        <v>6211</v>
      </c>
      <c r="B2420" s="23">
        <v>255</v>
      </c>
      <c r="C2420" s="23" t="s">
        <v>6212</v>
      </c>
      <c r="D2420" s="23" t="s">
        <v>6213</v>
      </c>
      <c r="E2420" s="24">
        <v>910.2</v>
      </c>
      <c r="F2420" s="23"/>
      <c r="G2420" s="23">
        <v>16</v>
      </c>
      <c r="H2420" s="23" t="str">
        <f>VLOOKUP(G2420,Tabelle3[],2,FALSE)</f>
        <v>C</v>
      </c>
      <c r="I2420" s="23"/>
      <c r="J2420" s="23"/>
      <c r="K2420" s="23"/>
      <c r="L2420" s="23"/>
      <c r="M2420" s="23"/>
      <c r="N2420" s="25"/>
      <c r="O2420" s="26" t="str">
        <f>_xlfn.IFNA(LOOKUP(A2420,Gewichte!A2443:A5312,Gewichte!B2443:B2681),"")</f>
        <v/>
      </c>
    </row>
    <row r="2421" spans="1:15" x14ac:dyDescent="0.3">
      <c r="A2421" s="31" t="s">
        <v>6244</v>
      </c>
      <c r="B2421" s="23">
        <v>255</v>
      </c>
      <c r="C2421" s="23" t="s">
        <v>6245</v>
      </c>
      <c r="D2421" s="23" t="s">
        <v>6246</v>
      </c>
      <c r="E2421" s="24">
        <v>1476.3</v>
      </c>
      <c r="F2421" s="23"/>
      <c r="G2421" s="23">
        <v>16</v>
      </c>
      <c r="H2421" s="23" t="str">
        <f>VLOOKUP(G2421,Tabelle3[],2,FALSE)</f>
        <v>C</v>
      </c>
      <c r="I2421" s="23"/>
      <c r="J2421" s="23"/>
      <c r="K2421" s="23"/>
      <c r="L2421" s="23"/>
      <c r="M2421" s="23"/>
      <c r="N2421" s="25"/>
      <c r="O2421" s="26" t="str">
        <f>_xlfn.IFNA(LOOKUP(A2421,Gewichte!A2454:A5323,Gewichte!B2454:B2692),"")</f>
        <v/>
      </c>
    </row>
    <row r="2422" spans="1:15" x14ac:dyDescent="0.3">
      <c r="A2422" s="31" t="s">
        <v>6196</v>
      </c>
      <c r="B2422" s="23">
        <v>255</v>
      </c>
      <c r="C2422" s="23" t="s">
        <v>6197</v>
      </c>
      <c r="D2422" s="23" t="s">
        <v>6198</v>
      </c>
      <c r="E2422" s="24">
        <v>616.1</v>
      </c>
      <c r="F2422" s="23"/>
      <c r="G2422" s="23">
        <v>17</v>
      </c>
      <c r="H2422" s="23" t="str">
        <f>VLOOKUP(G2422,Tabelle3[],2,FALSE)</f>
        <v>E</v>
      </c>
      <c r="I2422" s="23"/>
      <c r="J2422" s="23"/>
      <c r="K2422" s="23"/>
      <c r="L2422" s="23"/>
      <c r="M2422" s="23"/>
      <c r="N2422" s="25"/>
      <c r="O2422" s="26" t="str">
        <f>_xlfn.IFNA(LOOKUP(A2422,Gewichte!A2438:A5307,Gewichte!B2438:B2676),"")</f>
        <v/>
      </c>
    </row>
    <row r="2423" spans="1:15" x14ac:dyDescent="0.3">
      <c r="A2423" s="31" t="s">
        <v>6223</v>
      </c>
      <c r="B2423" s="23">
        <v>255</v>
      </c>
      <c r="C2423" s="23" t="s">
        <v>6224</v>
      </c>
      <c r="D2423" s="23" t="s">
        <v>6225</v>
      </c>
      <c r="E2423" s="24">
        <v>1132.2</v>
      </c>
      <c r="F2423" s="23"/>
      <c r="G2423" s="23">
        <v>17</v>
      </c>
      <c r="H2423" s="23" t="str">
        <f>VLOOKUP(G2423,Tabelle3[],2,FALSE)</f>
        <v>E</v>
      </c>
      <c r="I2423" s="23"/>
      <c r="J2423" s="23"/>
      <c r="K2423" s="23"/>
      <c r="L2423" s="23"/>
      <c r="M2423" s="23"/>
      <c r="N2423" s="25"/>
      <c r="O2423" s="26" t="str">
        <f>_xlfn.IFNA(LOOKUP(A2423,Gewichte!A2447:A5316,Gewichte!B2447:B2685),"")</f>
        <v/>
      </c>
    </row>
    <row r="2424" spans="1:15" x14ac:dyDescent="0.3">
      <c r="A2424" s="31" t="s">
        <v>6232</v>
      </c>
      <c r="B2424" s="23">
        <v>255</v>
      </c>
      <c r="C2424" s="23" t="s">
        <v>6233</v>
      </c>
      <c r="D2424" s="23" t="s">
        <v>6234</v>
      </c>
      <c r="E2424" s="24">
        <v>1254.3</v>
      </c>
      <c r="F2424" s="23"/>
      <c r="G2424" s="23">
        <v>17</v>
      </c>
      <c r="H2424" s="23" t="str">
        <f>VLOOKUP(G2424,Tabelle3[],2,FALSE)</f>
        <v>E</v>
      </c>
      <c r="I2424" s="23"/>
      <c r="J2424" s="23"/>
      <c r="K2424" s="23"/>
      <c r="L2424" s="23"/>
      <c r="M2424" s="23"/>
      <c r="N2424" s="25"/>
      <c r="O2424" s="26" t="str">
        <f>_xlfn.IFNA(LOOKUP(A2424,Gewichte!A2450:A5319,Gewichte!B2450:B2688),"")</f>
        <v/>
      </c>
    </row>
    <row r="2425" spans="1:15" x14ac:dyDescent="0.3">
      <c r="A2425" s="31" t="s">
        <v>6199</v>
      </c>
      <c r="B2425" s="23">
        <v>255</v>
      </c>
      <c r="C2425" s="23" t="s">
        <v>6200</v>
      </c>
      <c r="D2425" s="23" t="s">
        <v>6201</v>
      </c>
      <c r="E2425" s="24">
        <v>616.1</v>
      </c>
      <c r="F2425" s="23"/>
      <c r="G2425" s="23">
        <v>17</v>
      </c>
      <c r="H2425" s="23" t="str">
        <f>VLOOKUP(G2425,Tabelle3[],2,FALSE)</f>
        <v>E</v>
      </c>
      <c r="I2425" s="23"/>
      <c r="J2425" s="23"/>
      <c r="K2425" s="23"/>
      <c r="L2425" s="23"/>
      <c r="M2425" s="23"/>
      <c r="N2425" s="25"/>
      <c r="O2425" s="26" t="str">
        <f>_xlfn.IFNA(LOOKUP(A2425,Gewichte!A2439:A5308,Gewichte!B2439:B2677),"")</f>
        <v/>
      </c>
    </row>
    <row r="2426" spans="1:15" x14ac:dyDescent="0.3">
      <c r="A2426" s="31" t="s">
        <v>6214</v>
      </c>
      <c r="B2426" s="23">
        <v>255</v>
      </c>
      <c r="C2426" s="23" t="s">
        <v>6215</v>
      </c>
      <c r="D2426" s="23" t="s">
        <v>6216</v>
      </c>
      <c r="E2426" s="24">
        <v>960.2</v>
      </c>
      <c r="F2426" s="23"/>
      <c r="G2426" s="23">
        <v>17</v>
      </c>
      <c r="H2426" s="23" t="str">
        <f>VLOOKUP(G2426,Tabelle3[],2,FALSE)</f>
        <v>E</v>
      </c>
      <c r="I2426" s="23"/>
      <c r="J2426" s="23"/>
      <c r="K2426" s="23"/>
      <c r="L2426" s="23"/>
      <c r="M2426" s="23"/>
      <c r="N2426" s="25"/>
      <c r="O2426" s="26" t="str">
        <f>_xlfn.IFNA(LOOKUP(A2426,Gewichte!A2444:A5313,Gewichte!B2444:B2682),"")</f>
        <v/>
      </c>
    </row>
    <row r="2427" spans="1:15" x14ac:dyDescent="0.3">
      <c r="A2427" s="31" t="s">
        <v>6226</v>
      </c>
      <c r="B2427" s="23">
        <v>255</v>
      </c>
      <c r="C2427" s="23" t="s">
        <v>6227</v>
      </c>
      <c r="D2427" s="23" t="s">
        <v>6228</v>
      </c>
      <c r="E2427" s="24">
        <v>1209.9000000000001</v>
      </c>
      <c r="F2427" s="23"/>
      <c r="G2427" s="23">
        <v>17</v>
      </c>
      <c r="H2427" s="23" t="str">
        <f>VLOOKUP(G2427,Tabelle3[],2,FALSE)</f>
        <v>E</v>
      </c>
      <c r="I2427" s="23"/>
      <c r="J2427" s="23"/>
      <c r="K2427" s="23"/>
      <c r="L2427" s="23"/>
      <c r="M2427" s="23"/>
      <c r="N2427" s="25"/>
      <c r="O2427" s="26" t="str">
        <f>_xlfn.IFNA(LOOKUP(A2427,Gewichte!A2448:A5317,Gewichte!B2448:B2686),"")</f>
        <v/>
      </c>
    </row>
    <row r="2428" spans="1:15" x14ac:dyDescent="0.3">
      <c r="A2428" s="31" t="s">
        <v>6238</v>
      </c>
      <c r="B2428" s="23">
        <v>255</v>
      </c>
      <c r="C2428" s="23" t="s">
        <v>6239</v>
      </c>
      <c r="D2428" s="23" t="s">
        <v>6240</v>
      </c>
      <c r="E2428" s="24">
        <v>1393.1</v>
      </c>
      <c r="F2428" s="23"/>
      <c r="G2428" s="23">
        <v>17</v>
      </c>
      <c r="H2428" s="23" t="str">
        <f>VLOOKUP(G2428,Tabelle3[],2,FALSE)</f>
        <v>E</v>
      </c>
      <c r="I2428" s="23"/>
      <c r="J2428" s="23"/>
      <c r="K2428" s="23"/>
      <c r="L2428" s="23"/>
      <c r="M2428" s="23"/>
      <c r="N2428" s="25"/>
      <c r="O2428" s="26" t="str">
        <f>_xlfn.IFNA(LOOKUP(A2428,Gewichte!A2452:A5321,Gewichte!B2452:B2690),"")</f>
        <v/>
      </c>
    </row>
    <row r="2429" spans="1:15" x14ac:dyDescent="0.3">
      <c r="A2429" s="31" t="s">
        <v>6205</v>
      </c>
      <c r="B2429" s="23">
        <v>255</v>
      </c>
      <c r="C2429" s="23" t="s">
        <v>6206</v>
      </c>
      <c r="D2429" s="23" t="s">
        <v>6207</v>
      </c>
      <c r="E2429" s="24">
        <v>654.9</v>
      </c>
      <c r="F2429" s="23"/>
      <c r="G2429" s="23">
        <v>17</v>
      </c>
      <c r="H2429" s="23" t="str">
        <f>VLOOKUP(G2429,Tabelle3[],2,FALSE)</f>
        <v>E</v>
      </c>
      <c r="I2429" s="23"/>
      <c r="J2429" s="23"/>
      <c r="K2429" s="23"/>
      <c r="L2429" s="23"/>
      <c r="M2429" s="23"/>
      <c r="N2429" s="25"/>
      <c r="O2429" s="26" t="str">
        <f>_xlfn.IFNA(LOOKUP(A2429,Gewichte!A2441:A5310,Gewichte!B2441:B2679),"")</f>
        <v/>
      </c>
    </row>
    <row r="2430" spans="1:15" x14ac:dyDescent="0.3">
      <c r="A2430" s="31" t="s">
        <v>6217</v>
      </c>
      <c r="B2430" s="23">
        <v>255</v>
      </c>
      <c r="C2430" s="23" t="s">
        <v>6218</v>
      </c>
      <c r="D2430" s="23" t="s">
        <v>6219</v>
      </c>
      <c r="E2430" s="24">
        <v>993.5</v>
      </c>
      <c r="F2430" s="23"/>
      <c r="G2430" s="23">
        <v>17</v>
      </c>
      <c r="H2430" s="23" t="str">
        <f>VLOOKUP(G2430,Tabelle3[],2,FALSE)</f>
        <v>E</v>
      </c>
      <c r="I2430" s="23"/>
      <c r="J2430" s="23"/>
      <c r="K2430" s="23"/>
      <c r="L2430" s="23"/>
      <c r="M2430" s="23"/>
      <c r="N2430" s="25"/>
      <c r="O2430" s="26" t="str">
        <f>_xlfn.IFNA(LOOKUP(A2430,Gewichte!A2445:A5314,Gewichte!B2445:B2683),"")</f>
        <v/>
      </c>
    </row>
    <row r="2431" spans="1:15" x14ac:dyDescent="0.3">
      <c r="A2431" s="31" t="s">
        <v>6229</v>
      </c>
      <c r="B2431" s="23">
        <v>255</v>
      </c>
      <c r="C2431" s="23" t="s">
        <v>6230</v>
      </c>
      <c r="D2431" s="23" t="s">
        <v>6231</v>
      </c>
      <c r="E2431" s="24">
        <v>1226.5999999999999</v>
      </c>
      <c r="F2431" s="23"/>
      <c r="G2431" s="23">
        <v>17</v>
      </c>
      <c r="H2431" s="23" t="str">
        <f>VLOOKUP(G2431,Tabelle3[],2,FALSE)</f>
        <v>E</v>
      </c>
      <c r="I2431" s="23"/>
      <c r="J2431" s="23"/>
      <c r="K2431" s="23"/>
      <c r="L2431" s="23"/>
      <c r="M2431" s="23"/>
      <c r="N2431" s="25"/>
      <c r="O2431" s="26" t="str">
        <f>_xlfn.IFNA(LOOKUP(A2431,Gewichte!A2449:A5318,Gewichte!B2449:B2687),"")</f>
        <v/>
      </c>
    </row>
    <row r="2432" spans="1:15" x14ac:dyDescent="0.3">
      <c r="A2432" s="31" t="s">
        <v>6241</v>
      </c>
      <c r="B2432" s="23">
        <v>255</v>
      </c>
      <c r="C2432" s="23" t="s">
        <v>6242</v>
      </c>
      <c r="D2432" s="23" t="s">
        <v>6243</v>
      </c>
      <c r="E2432" s="24">
        <v>1443</v>
      </c>
      <c r="F2432" s="23"/>
      <c r="G2432" s="23">
        <v>17</v>
      </c>
      <c r="H2432" s="23" t="str">
        <f>VLOOKUP(G2432,Tabelle3[],2,FALSE)</f>
        <v>E</v>
      </c>
      <c r="I2432" s="23"/>
      <c r="J2432" s="23"/>
      <c r="K2432" s="23"/>
      <c r="L2432" s="23"/>
      <c r="M2432" s="23"/>
      <c r="N2432" s="25"/>
      <c r="O2432" s="26" t="str">
        <f>_xlfn.IFNA(LOOKUP(A2432,Gewichte!A2453:A5322,Gewichte!B2453:B2691),"")</f>
        <v/>
      </c>
    </row>
    <row r="2433" spans="1:15" x14ac:dyDescent="0.3">
      <c r="A2433" s="31" t="s">
        <v>6208</v>
      </c>
      <c r="B2433" s="23">
        <v>255</v>
      </c>
      <c r="C2433" s="23" t="s">
        <v>6209</v>
      </c>
      <c r="D2433" s="23" t="s">
        <v>6210</v>
      </c>
      <c r="E2433" s="24">
        <v>788.1</v>
      </c>
      <c r="F2433" s="23"/>
      <c r="G2433" s="23">
        <v>17</v>
      </c>
      <c r="H2433" s="23" t="str">
        <f>VLOOKUP(G2433,Tabelle3[],2,FALSE)</f>
        <v>E</v>
      </c>
      <c r="I2433" s="23"/>
      <c r="J2433" s="23"/>
      <c r="K2433" s="23"/>
      <c r="L2433" s="23"/>
      <c r="M2433" s="23"/>
      <c r="N2433" s="25"/>
      <c r="O2433" s="26" t="str">
        <f>_xlfn.IFNA(LOOKUP(A2433,Gewichte!A2442:A5311,Gewichte!B2442:B2680),"")</f>
        <v/>
      </c>
    </row>
    <row r="2434" spans="1:15" x14ac:dyDescent="0.3">
      <c r="A2434" s="31" t="s">
        <v>6220</v>
      </c>
      <c r="B2434" s="23">
        <v>255</v>
      </c>
      <c r="C2434" s="23" t="s">
        <v>6221</v>
      </c>
      <c r="D2434" s="23" t="s">
        <v>6222</v>
      </c>
      <c r="E2434" s="24">
        <v>1010.1</v>
      </c>
      <c r="F2434" s="23"/>
      <c r="G2434" s="23">
        <v>17</v>
      </c>
      <c r="H2434" s="23" t="str">
        <f>VLOOKUP(G2434,Tabelle3[],2,FALSE)</f>
        <v>E</v>
      </c>
      <c r="I2434" s="23"/>
      <c r="J2434" s="23"/>
      <c r="K2434" s="23"/>
      <c r="L2434" s="23"/>
      <c r="M2434" s="23"/>
      <c r="N2434" s="25"/>
      <c r="O2434" s="26" t="str">
        <f>_xlfn.IFNA(LOOKUP(A2434,Gewichte!A2446:A5315,Gewichte!B2446:B2684),"")</f>
        <v/>
      </c>
    </row>
    <row r="2435" spans="1:15" x14ac:dyDescent="0.3">
      <c r="A2435" s="31" t="s">
        <v>6247</v>
      </c>
      <c r="B2435" s="23">
        <v>255</v>
      </c>
      <c r="C2435" s="23" t="s">
        <v>6248</v>
      </c>
      <c r="D2435" s="23" t="s">
        <v>6249</v>
      </c>
      <c r="E2435" s="24">
        <v>1609.5</v>
      </c>
      <c r="F2435" s="23"/>
      <c r="G2435" s="23">
        <v>17</v>
      </c>
      <c r="H2435" s="23" t="str">
        <f>VLOOKUP(G2435,Tabelle3[],2,FALSE)</f>
        <v>E</v>
      </c>
      <c r="I2435" s="23"/>
      <c r="J2435" s="23"/>
      <c r="K2435" s="23"/>
      <c r="L2435" s="23"/>
      <c r="M2435" s="23"/>
      <c r="N2435" s="25"/>
      <c r="O2435" s="26" t="str">
        <f>_xlfn.IFNA(LOOKUP(A2435,Gewichte!A2455:A5324,Gewichte!B2455:B2693),"")</f>
        <v/>
      </c>
    </row>
    <row r="2436" spans="1:15" x14ac:dyDescent="0.3">
      <c r="A2436" s="31" t="s">
        <v>6235</v>
      </c>
      <c r="B2436" s="23">
        <v>255</v>
      </c>
      <c r="C2436" s="23" t="s">
        <v>6236</v>
      </c>
      <c r="D2436" s="23" t="s">
        <v>6237</v>
      </c>
      <c r="E2436" s="24">
        <v>1315.4</v>
      </c>
      <c r="F2436" s="23"/>
      <c r="G2436" s="23">
        <v>17</v>
      </c>
      <c r="H2436" s="23" t="str">
        <f>VLOOKUP(G2436,Tabelle3[],2,FALSE)</f>
        <v>E</v>
      </c>
      <c r="I2436" s="23"/>
      <c r="J2436" s="23"/>
      <c r="K2436" s="23"/>
      <c r="L2436" s="23"/>
      <c r="M2436" s="23"/>
      <c r="N2436" s="25"/>
      <c r="O2436" s="26" t="str">
        <f>_xlfn.IFNA(LOOKUP(A2436,Gewichte!A2451:A5320,Gewichte!B2451:B2689),"")</f>
        <v/>
      </c>
    </row>
    <row r="2437" spans="1:15" x14ac:dyDescent="0.3">
      <c r="A2437" s="31" t="s">
        <v>6256</v>
      </c>
      <c r="B2437" s="23">
        <v>255</v>
      </c>
      <c r="C2437" s="23" t="s">
        <v>6257</v>
      </c>
      <c r="D2437" s="23" t="s">
        <v>6258</v>
      </c>
      <c r="E2437" s="24">
        <v>1737.2</v>
      </c>
      <c r="F2437" s="23"/>
      <c r="G2437" s="23">
        <v>17</v>
      </c>
      <c r="H2437" s="23" t="str">
        <f>VLOOKUP(G2437,Tabelle3[],2,FALSE)</f>
        <v>E</v>
      </c>
      <c r="I2437" s="23"/>
      <c r="J2437" s="23"/>
      <c r="K2437" s="23"/>
      <c r="L2437" s="23"/>
      <c r="M2437" s="23"/>
      <c r="N2437" s="25"/>
      <c r="O2437" s="26" t="str">
        <f>_xlfn.IFNA(LOOKUP(A2437,Gewichte!A2458:A5327,Gewichte!B2458:B2696),"")</f>
        <v/>
      </c>
    </row>
    <row r="2438" spans="1:15" x14ac:dyDescent="0.3">
      <c r="A2438" s="31" t="s">
        <v>6250</v>
      </c>
      <c r="B2438" s="23">
        <v>255</v>
      </c>
      <c r="C2438" s="23" t="s">
        <v>6251</v>
      </c>
      <c r="D2438" s="23" t="s">
        <v>6252</v>
      </c>
      <c r="E2438" s="24">
        <v>1609.5</v>
      </c>
      <c r="F2438" s="23"/>
      <c r="G2438" s="23">
        <v>17</v>
      </c>
      <c r="H2438" s="23" t="str">
        <f>VLOOKUP(G2438,Tabelle3[],2,FALSE)</f>
        <v>E</v>
      </c>
      <c r="I2438" s="23"/>
      <c r="J2438" s="23"/>
      <c r="K2438" s="23"/>
      <c r="L2438" s="23"/>
      <c r="M2438" s="23"/>
      <c r="N2438" s="25"/>
      <c r="O2438" s="26" t="str">
        <f>_xlfn.IFNA(LOOKUP(A2438,Gewichte!A2456:A5325,Gewichte!B2456:B2694),"")</f>
        <v/>
      </c>
    </row>
    <row r="2439" spans="1:15" x14ac:dyDescent="0.3">
      <c r="A2439" s="31" t="s">
        <v>6253</v>
      </c>
      <c r="B2439" s="23">
        <v>255</v>
      </c>
      <c r="C2439" s="23" t="s">
        <v>6254</v>
      </c>
      <c r="D2439" s="23" t="s">
        <v>6255</v>
      </c>
      <c r="E2439" s="24">
        <v>1731.6</v>
      </c>
      <c r="F2439" s="23"/>
      <c r="G2439" s="23">
        <v>17</v>
      </c>
      <c r="H2439" s="23" t="str">
        <f>VLOOKUP(G2439,Tabelle3[],2,FALSE)</f>
        <v>E</v>
      </c>
      <c r="I2439" s="23"/>
      <c r="J2439" s="23"/>
      <c r="K2439" s="23"/>
      <c r="L2439" s="23"/>
      <c r="M2439" s="23"/>
      <c r="N2439" s="25"/>
      <c r="O2439" s="26" t="str">
        <f>_xlfn.IFNA(LOOKUP(A2439,Gewichte!A2457:A5326,Gewichte!B2457:B2695),"")</f>
        <v/>
      </c>
    </row>
    <row r="2440" spans="1:15" x14ac:dyDescent="0.3">
      <c r="A2440" s="31" t="s">
        <v>6259</v>
      </c>
      <c r="B2440" s="23">
        <v>255</v>
      </c>
      <c r="C2440" s="23" t="s">
        <v>6260</v>
      </c>
      <c r="D2440" s="23" t="s">
        <v>6261</v>
      </c>
      <c r="E2440" s="24">
        <v>1931.4</v>
      </c>
      <c r="F2440" s="23"/>
      <c r="G2440" s="23">
        <v>17</v>
      </c>
      <c r="H2440" s="23" t="str">
        <f>VLOOKUP(G2440,Tabelle3[],2,FALSE)</f>
        <v>E</v>
      </c>
      <c r="I2440" s="23"/>
      <c r="J2440" s="23"/>
      <c r="K2440" s="23"/>
      <c r="L2440" s="23"/>
      <c r="M2440" s="23"/>
      <c r="N2440" s="25"/>
      <c r="O2440" s="26" t="str">
        <f>_xlfn.IFNA(LOOKUP(A2440,Gewichte!A2459:A5328,Gewichte!B2459:B2697),"")</f>
        <v/>
      </c>
    </row>
    <row r="2441" spans="1:15" x14ac:dyDescent="0.3">
      <c r="A2441" s="31" t="s">
        <v>6268</v>
      </c>
      <c r="B2441" s="23">
        <v>257</v>
      </c>
      <c r="C2441" s="23" t="s">
        <v>6269</v>
      </c>
      <c r="D2441" s="23" t="s">
        <v>6270</v>
      </c>
      <c r="E2441" s="24">
        <v>291.89999999999998</v>
      </c>
      <c r="F2441" s="23"/>
      <c r="G2441" s="23">
        <v>17</v>
      </c>
      <c r="H2441" s="23" t="str">
        <f>VLOOKUP(G2441,Tabelle3[],2,FALSE)</f>
        <v>E</v>
      </c>
      <c r="I2441" s="23"/>
      <c r="J2441" s="23"/>
      <c r="K2441" s="23"/>
      <c r="L2441" s="23"/>
      <c r="M2441" s="23"/>
      <c r="N2441" s="25"/>
      <c r="O2441" s="26" t="str">
        <f>_xlfn.IFNA(LOOKUP(A2441,Gewichte!A2462:A5331,Gewichte!B2462:B2700),"")</f>
        <v/>
      </c>
    </row>
    <row r="2442" spans="1:15" x14ac:dyDescent="0.3">
      <c r="A2442" s="31" t="s">
        <v>6271</v>
      </c>
      <c r="B2442" s="23">
        <v>257</v>
      </c>
      <c r="C2442" s="23" t="s">
        <v>6272</v>
      </c>
      <c r="D2442" s="23" t="s">
        <v>6273</v>
      </c>
      <c r="E2442" s="24">
        <v>295.3</v>
      </c>
      <c r="F2442" s="23"/>
      <c r="G2442" s="23">
        <v>17</v>
      </c>
      <c r="H2442" s="23" t="str">
        <f>VLOOKUP(G2442,Tabelle3[],2,FALSE)</f>
        <v>E</v>
      </c>
      <c r="I2442" s="23"/>
      <c r="J2442" s="23"/>
      <c r="K2442" s="23"/>
      <c r="L2442" s="23"/>
      <c r="M2442" s="23"/>
      <c r="N2442" s="25"/>
      <c r="O2442" s="26" t="str">
        <f>_xlfn.IFNA(LOOKUP(A2442,Gewichte!A2463:A5332,Gewichte!B2463:B2701),"")</f>
        <v/>
      </c>
    </row>
    <row r="2443" spans="1:15" x14ac:dyDescent="0.3">
      <c r="A2443" s="31" t="s">
        <v>6274</v>
      </c>
      <c r="B2443" s="23">
        <v>257</v>
      </c>
      <c r="C2443" s="23" t="s">
        <v>6275</v>
      </c>
      <c r="D2443" s="23" t="s">
        <v>6276</v>
      </c>
      <c r="E2443" s="24">
        <v>441.8</v>
      </c>
      <c r="F2443" s="23"/>
      <c r="G2443" s="23">
        <v>17</v>
      </c>
      <c r="H2443" s="23" t="str">
        <f>VLOOKUP(G2443,Tabelle3[],2,FALSE)</f>
        <v>E</v>
      </c>
      <c r="I2443" s="23"/>
      <c r="J2443" s="23"/>
      <c r="K2443" s="23"/>
      <c r="L2443" s="23"/>
      <c r="M2443" s="23"/>
      <c r="N2443" s="25"/>
      <c r="O2443" s="26" t="str">
        <f>_xlfn.IFNA(LOOKUP(A2443,Gewichte!A2464:A5333,Gewichte!B2464:B2702),"")</f>
        <v/>
      </c>
    </row>
    <row r="2444" spans="1:15" x14ac:dyDescent="0.3">
      <c r="A2444" s="31" t="s">
        <v>6277</v>
      </c>
      <c r="B2444" s="23">
        <v>257</v>
      </c>
      <c r="C2444" s="23" t="s">
        <v>6278</v>
      </c>
      <c r="D2444" s="23" t="s">
        <v>6279</v>
      </c>
      <c r="E2444" s="24">
        <v>882.5</v>
      </c>
      <c r="F2444" s="23"/>
      <c r="G2444" s="23">
        <v>16</v>
      </c>
      <c r="H2444" s="23" t="str">
        <f>VLOOKUP(G2444,Tabelle3[],2,FALSE)</f>
        <v>C</v>
      </c>
      <c r="I2444" s="23"/>
      <c r="J2444" s="23"/>
      <c r="K2444" s="23"/>
      <c r="L2444" s="23"/>
      <c r="M2444" s="23"/>
      <c r="N2444" s="25">
        <v>7610726102525</v>
      </c>
      <c r="O2444" s="26" t="str">
        <f>_xlfn.IFNA(LOOKUP(A2444,Gewichte!A2465:A5334,Gewichte!B2465:B2703),"")</f>
        <v/>
      </c>
    </row>
    <row r="2445" spans="1:15" x14ac:dyDescent="0.3">
      <c r="A2445" s="31" t="s">
        <v>6283</v>
      </c>
      <c r="B2445" s="23">
        <v>257</v>
      </c>
      <c r="C2445" s="23" t="s">
        <v>6284</v>
      </c>
      <c r="D2445" s="23" t="s">
        <v>6285</v>
      </c>
      <c r="E2445" s="24">
        <v>1365.3</v>
      </c>
      <c r="F2445" s="23"/>
      <c r="G2445" s="23">
        <v>16</v>
      </c>
      <c r="H2445" s="23" t="str">
        <f>VLOOKUP(G2445,Tabelle3[],2,FALSE)</f>
        <v>C</v>
      </c>
      <c r="I2445" s="23"/>
      <c r="J2445" s="23"/>
      <c r="K2445" s="23"/>
      <c r="L2445" s="23"/>
      <c r="M2445" s="23"/>
      <c r="N2445" s="25">
        <v>7610726103379</v>
      </c>
      <c r="O2445" s="26" t="str">
        <f>_xlfn.IFNA(LOOKUP(A2445,Gewichte!A2467:A5336,Gewichte!B2467:B2705),"")</f>
        <v/>
      </c>
    </row>
    <row r="2446" spans="1:15" x14ac:dyDescent="0.3">
      <c r="A2446" s="31" t="s">
        <v>6289</v>
      </c>
      <c r="B2446" s="23">
        <v>257</v>
      </c>
      <c r="C2446" s="23" t="s">
        <v>6290</v>
      </c>
      <c r="D2446" s="23" t="s">
        <v>6291</v>
      </c>
      <c r="E2446" s="24">
        <v>1653.9</v>
      </c>
      <c r="F2446" s="23"/>
      <c r="G2446" s="23">
        <v>16</v>
      </c>
      <c r="H2446" s="23" t="str">
        <f>VLOOKUP(G2446,Tabelle3[],2,FALSE)</f>
        <v>C</v>
      </c>
      <c r="I2446" s="23"/>
      <c r="J2446" s="23"/>
      <c r="K2446" s="23"/>
      <c r="L2446" s="23"/>
      <c r="M2446" s="23"/>
      <c r="N2446" s="25"/>
      <c r="O2446" s="26" t="str">
        <f>_xlfn.IFNA(LOOKUP(A2446,Gewichte!A2469:A5338,Gewichte!B2469:B2707),"")</f>
        <v/>
      </c>
    </row>
    <row r="2447" spans="1:15" x14ac:dyDescent="0.3">
      <c r="A2447" s="31" t="s">
        <v>6286</v>
      </c>
      <c r="B2447" s="23">
        <v>257</v>
      </c>
      <c r="C2447" s="23" t="s">
        <v>6287</v>
      </c>
      <c r="D2447" s="23" t="s">
        <v>6288</v>
      </c>
      <c r="E2447" s="24">
        <v>1498.5</v>
      </c>
      <c r="F2447" s="23"/>
      <c r="G2447" s="23">
        <v>16</v>
      </c>
      <c r="H2447" s="23" t="str">
        <f>VLOOKUP(G2447,Tabelle3[],2,FALSE)</f>
        <v>C</v>
      </c>
      <c r="I2447" s="23"/>
      <c r="J2447" s="23"/>
      <c r="K2447" s="23"/>
      <c r="L2447" s="23"/>
      <c r="M2447" s="23"/>
      <c r="N2447" s="25"/>
      <c r="O2447" s="26">
        <f ca="1">_xlfn.IFNA(LOOKUP(A2447,Gewichte!A2468:A5337,Gewichte!B2468:B2706),"")</f>
        <v>40</v>
      </c>
    </row>
    <row r="2448" spans="1:15" x14ac:dyDescent="0.3">
      <c r="A2448" s="31" t="s">
        <v>6292</v>
      </c>
      <c r="B2448" s="23">
        <v>257</v>
      </c>
      <c r="C2448" s="23" t="s">
        <v>6293</v>
      </c>
      <c r="D2448" s="23" t="s">
        <v>6294</v>
      </c>
      <c r="E2448" s="24">
        <v>1720.5</v>
      </c>
      <c r="F2448" s="23"/>
      <c r="G2448" s="23">
        <v>16</v>
      </c>
      <c r="H2448" s="23" t="str">
        <f>VLOOKUP(G2448,Tabelle3[],2,FALSE)</f>
        <v>C</v>
      </c>
      <c r="I2448" s="23"/>
      <c r="J2448" s="23"/>
      <c r="K2448" s="23"/>
      <c r="L2448" s="23"/>
      <c r="M2448" s="23"/>
      <c r="N2448" s="25"/>
      <c r="O2448" s="26">
        <f ca="1">_xlfn.IFNA(LOOKUP(A2448,Gewichte!A2470:A5339,Gewichte!B2470:B2708),"")</f>
        <v>41</v>
      </c>
    </row>
    <row r="2449" spans="1:15" x14ac:dyDescent="0.3">
      <c r="A2449" s="31" t="s">
        <v>6280</v>
      </c>
      <c r="B2449" s="23">
        <v>257</v>
      </c>
      <c r="C2449" s="23" t="s">
        <v>6281</v>
      </c>
      <c r="D2449" s="23" t="s">
        <v>6282</v>
      </c>
      <c r="E2449" s="24">
        <v>1054.5</v>
      </c>
      <c r="F2449" s="23"/>
      <c r="G2449" s="23">
        <v>16</v>
      </c>
      <c r="H2449" s="23" t="str">
        <f>VLOOKUP(G2449,Tabelle3[],2,FALSE)</f>
        <v>C</v>
      </c>
      <c r="I2449" s="23"/>
      <c r="J2449" s="23"/>
      <c r="K2449" s="23"/>
      <c r="L2449" s="23"/>
      <c r="M2449" s="23"/>
      <c r="N2449" s="25"/>
      <c r="O2449" s="26">
        <f ca="1">_xlfn.IFNA(LOOKUP(A2449,Gewichte!A2466:A5335,Gewichte!B2466:B2704),"")</f>
        <v>27.8</v>
      </c>
    </row>
    <row r="2450" spans="1:15" x14ac:dyDescent="0.3">
      <c r="A2450" s="31" t="s">
        <v>6295</v>
      </c>
      <c r="B2450" s="23">
        <v>258</v>
      </c>
      <c r="C2450" s="23" t="s">
        <v>6296</v>
      </c>
      <c r="D2450" s="23" t="s">
        <v>6297</v>
      </c>
      <c r="E2450" s="24">
        <v>143.19999999999999</v>
      </c>
      <c r="F2450" s="23"/>
      <c r="G2450" s="23">
        <v>14</v>
      </c>
      <c r="H2450" s="23" t="str">
        <f>VLOOKUP(G2450,Tabelle3[],2,FALSE)</f>
        <v>BC</v>
      </c>
      <c r="I2450" s="23"/>
      <c r="J2450" s="23"/>
      <c r="K2450" s="23"/>
      <c r="L2450" s="23"/>
      <c r="M2450" s="23"/>
      <c r="N2450" s="25"/>
      <c r="O2450" s="26" t="str">
        <f>_xlfn.IFNA(LOOKUP(A2450,Gewichte!A2471:A5340,Gewichte!B2471:B2709),"")</f>
        <v/>
      </c>
    </row>
    <row r="2451" spans="1:15" x14ac:dyDescent="0.3">
      <c r="A2451" s="31" t="s">
        <v>6298</v>
      </c>
      <c r="B2451" s="23">
        <v>258</v>
      </c>
      <c r="C2451" s="23" t="s">
        <v>6299</v>
      </c>
      <c r="D2451" s="23" t="s">
        <v>6300</v>
      </c>
      <c r="E2451" s="24">
        <v>209.8</v>
      </c>
      <c r="F2451" s="23"/>
      <c r="G2451" s="23">
        <v>14</v>
      </c>
      <c r="H2451" s="23" t="str">
        <f>VLOOKUP(G2451,Tabelle3[],2,FALSE)</f>
        <v>BC</v>
      </c>
      <c r="I2451" s="23"/>
      <c r="J2451" s="23"/>
      <c r="K2451" s="23"/>
      <c r="L2451" s="23"/>
      <c r="M2451" s="23"/>
      <c r="N2451" s="25"/>
      <c r="O2451" s="26" t="str">
        <f>_xlfn.IFNA(LOOKUP(A2451,Gewichte!A2472:A5341,Gewichte!B2472:B2710),"")</f>
        <v/>
      </c>
    </row>
    <row r="2452" spans="1:15" x14ac:dyDescent="0.3">
      <c r="A2452" s="31" t="s">
        <v>6301</v>
      </c>
      <c r="B2452" s="23">
        <v>258</v>
      </c>
      <c r="C2452" s="23" t="s">
        <v>6302</v>
      </c>
      <c r="D2452" s="23" t="s">
        <v>6303</v>
      </c>
      <c r="E2452" s="24">
        <v>243.1</v>
      </c>
      <c r="F2452" s="23"/>
      <c r="G2452" s="23">
        <v>14</v>
      </c>
      <c r="H2452" s="23" t="str">
        <f>VLOOKUP(G2452,Tabelle3[],2,FALSE)</f>
        <v>BC</v>
      </c>
      <c r="I2452" s="23"/>
      <c r="J2452" s="23"/>
      <c r="K2452" s="23"/>
      <c r="L2452" s="23"/>
      <c r="M2452" s="23"/>
      <c r="N2452" s="25"/>
      <c r="O2452" s="26" t="str">
        <f>_xlfn.IFNA(LOOKUP(A2452,Gewichte!A2473:A5342,Gewichte!B2473:B2711),"")</f>
        <v/>
      </c>
    </row>
    <row r="2453" spans="1:15" x14ac:dyDescent="0.3">
      <c r="A2453" s="31" t="s">
        <v>6310</v>
      </c>
      <c r="B2453" s="23">
        <v>258</v>
      </c>
      <c r="C2453" s="23" t="s">
        <v>6311</v>
      </c>
      <c r="D2453" s="23" t="s">
        <v>6312</v>
      </c>
      <c r="E2453" s="24">
        <v>316.39999999999998</v>
      </c>
      <c r="F2453" s="23"/>
      <c r="G2453" s="23">
        <v>14</v>
      </c>
      <c r="H2453" s="23" t="str">
        <f>VLOOKUP(G2453,Tabelle3[],2,FALSE)</f>
        <v>BC</v>
      </c>
      <c r="I2453" s="23"/>
      <c r="J2453" s="23"/>
      <c r="K2453" s="23"/>
      <c r="L2453" s="23"/>
      <c r="M2453" s="23"/>
      <c r="N2453" s="25"/>
      <c r="O2453" s="26" t="str">
        <f>_xlfn.IFNA(LOOKUP(A2453,Gewichte!A2476:A5345,Gewichte!B2476:B2714),"")</f>
        <v/>
      </c>
    </row>
    <row r="2454" spans="1:15" x14ac:dyDescent="0.3">
      <c r="A2454" s="31" t="s">
        <v>6307</v>
      </c>
      <c r="B2454" s="23">
        <v>258</v>
      </c>
      <c r="C2454" s="23" t="s">
        <v>6308</v>
      </c>
      <c r="D2454" s="23" t="s">
        <v>6309</v>
      </c>
      <c r="E2454" s="24">
        <v>308.60000000000002</v>
      </c>
      <c r="F2454" s="23"/>
      <c r="G2454" s="23">
        <v>14</v>
      </c>
      <c r="H2454" s="23" t="str">
        <f>VLOOKUP(G2454,Tabelle3[],2,FALSE)</f>
        <v>BC</v>
      </c>
      <c r="I2454" s="23"/>
      <c r="J2454" s="23"/>
      <c r="K2454" s="23"/>
      <c r="L2454" s="23"/>
      <c r="M2454" s="23"/>
      <c r="N2454" s="25"/>
      <c r="O2454" s="26" t="str">
        <f>_xlfn.IFNA(LOOKUP(A2454,Gewichte!A2475:A5344,Gewichte!B2475:B2713),"")</f>
        <v/>
      </c>
    </row>
    <row r="2455" spans="1:15" x14ac:dyDescent="0.3">
      <c r="A2455" s="31" t="s">
        <v>6313</v>
      </c>
      <c r="B2455" s="23">
        <v>258</v>
      </c>
      <c r="C2455" s="23" t="s">
        <v>6314</v>
      </c>
      <c r="D2455" s="23" t="s">
        <v>6315</v>
      </c>
      <c r="E2455" s="24">
        <v>477.3</v>
      </c>
      <c r="F2455" s="23"/>
      <c r="G2455" s="23">
        <v>14</v>
      </c>
      <c r="H2455" s="23" t="str">
        <f>VLOOKUP(G2455,Tabelle3[],2,FALSE)</f>
        <v>BC</v>
      </c>
      <c r="I2455" s="23"/>
      <c r="J2455" s="23"/>
      <c r="K2455" s="23"/>
      <c r="L2455" s="23"/>
      <c r="M2455" s="23"/>
      <c r="N2455" s="25"/>
      <c r="O2455" s="26" t="str">
        <f>_xlfn.IFNA(LOOKUP(A2455,Gewichte!A2477:A5346,Gewichte!B2477:B2715),"")</f>
        <v/>
      </c>
    </row>
    <row r="2456" spans="1:15" x14ac:dyDescent="0.3">
      <c r="A2456" s="31" t="s">
        <v>6316</v>
      </c>
      <c r="B2456" s="23">
        <v>258</v>
      </c>
      <c r="C2456" s="23" t="s">
        <v>6317</v>
      </c>
      <c r="D2456" s="23" t="s">
        <v>6318</v>
      </c>
      <c r="E2456" s="24">
        <v>982.4</v>
      </c>
      <c r="F2456" s="23"/>
      <c r="G2456" s="23">
        <v>14</v>
      </c>
      <c r="H2456" s="23" t="str">
        <f>VLOOKUP(G2456,Tabelle3[],2,FALSE)</f>
        <v>BC</v>
      </c>
      <c r="I2456" s="23"/>
      <c r="J2456" s="23"/>
      <c r="K2456" s="23"/>
      <c r="L2456" s="23"/>
      <c r="M2456" s="23"/>
      <c r="N2456" s="25"/>
      <c r="O2456" s="26" t="str">
        <f>_xlfn.IFNA(LOOKUP(A2456,Gewichte!A2478:A5347,Gewichte!B2478:B2716),"")</f>
        <v/>
      </c>
    </row>
    <row r="2457" spans="1:15" x14ac:dyDescent="0.3">
      <c r="A2457" s="31" t="s">
        <v>6319</v>
      </c>
      <c r="B2457" s="23">
        <v>258</v>
      </c>
      <c r="C2457" s="23" t="s">
        <v>6320</v>
      </c>
      <c r="D2457" s="23" t="s">
        <v>6321</v>
      </c>
      <c r="E2457" s="24">
        <v>1093.4000000000001</v>
      </c>
      <c r="F2457" s="23"/>
      <c r="G2457" s="23">
        <v>14</v>
      </c>
      <c r="H2457" s="23" t="str">
        <f>VLOOKUP(G2457,Tabelle3[],2,FALSE)</f>
        <v>BC</v>
      </c>
      <c r="I2457" s="23"/>
      <c r="J2457" s="23"/>
      <c r="K2457" s="23"/>
      <c r="L2457" s="23"/>
      <c r="M2457" s="23"/>
      <c r="N2457" s="25"/>
      <c r="O2457" s="26" t="str">
        <f>_xlfn.IFNA(LOOKUP(A2457,Gewichte!A2479:A5348,Gewichte!B2479:B2717),"")</f>
        <v/>
      </c>
    </row>
    <row r="2458" spans="1:15" x14ac:dyDescent="0.3">
      <c r="A2458" s="31" t="s">
        <v>6304</v>
      </c>
      <c r="B2458" s="23">
        <v>258</v>
      </c>
      <c r="C2458" s="23" t="s">
        <v>6305</v>
      </c>
      <c r="D2458" s="23" t="s">
        <v>6306</v>
      </c>
      <c r="E2458" s="24">
        <v>265.3</v>
      </c>
      <c r="F2458" s="23"/>
      <c r="G2458" s="23">
        <v>14</v>
      </c>
      <c r="H2458" s="23" t="str">
        <f>VLOOKUP(G2458,Tabelle3[],2,FALSE)</f>
        <v>BC</v>
      </c>
      <c r="I2458" s="23"/>
      <c r="J2458" s="23"/>
      <c r="K2458" s="23"/>
      <c r="L2458" s="23"/>
      <c r="M2458" s="23"/>
      <c r="N2458" s="25"/>
      <c r="O2458" s="26" t="str">
        <f>_xlfn.IFNA(LOOKUP(A2458,Gewichte!A2474:A5343,Gewichte!B2474:B2712),"")</f>
        <v/>
      </c>
    </row>
    <row r="2459" spans="1:15" x14ac:dyDescent="0.3">
      <c r="A2459" s="31" t="s">
        <v>6331</v>
      </c>
      <c r="B2459" s="23">
        <v>259</v>
      </c>
      <c r="C2459" s="23" t="s">
        <v>6323</v>
      </c>
      <c r="D2459" s="23" t="s">
        <v>6332</v>
      </c>
      <c r="E2459" s="24">
        <v>2292.1999999999998</v>
      </c>
      <c r="F2459" s="23"/>
      <c r="G2459" s="23">
        <v>17</v>
      </c>
      <c r="H2459" s="23" t="str">
        <f>VLOOKUP(G2459,Tabelle3[],2,FALSE)</f>
        <v>E</v>
      </c>
      <c r="I2459" s="23"/>
      <c r="J2459" s="23"/>
      <c r="K2459" s="23"/>
      <c r="L2459" s="23"/>
      <c r="M2459" s="23"/>
      <c r="N2459" s="25">
        <v>7610726103218</v>
      </c>
      <c r="O2459" s="26" t="str">
        <f>_xlfn.IFNA(LOOKUP(A2459,Gewichte!A2484:A5353,Gewichte!B2484:B2722),"")</f>
        <v/>
      </c>
    </row>
    <row r="2460" spans="1:15" x14ac:dyDescent="0.3">
      <c r="A2460" s="31" t="s">
        <v>6333</v>
      </c>
      <c r="B2460" s="23">
        <v>259</v>
      </c>
      <c r="C2460" s="23" t="s">
        <v>6323</v>
      </c>
      <c r="D2460" s="23" t="s">
        <v>6334</v>
      </c>
      <c r="E2460" s="24">
        <v>2708.4</v>
      </c>
      <c r="F2460" s="23"/>
      <c r="G2460" s="23">
        <v>17</v>
      </c>
      <c r="H2460" s="23" t="str">
        <f>VLOOKUP(G2460,Tabelle3[],2,FALSE)</f>
        <v>E</v>
      </c>
      <c r="I2460" s="23"/>
      <c r="J2460" s="23"/>
      <c r="K2460" s="23"/>
      <c r="L2460" s="23"/>
      <c r="M2460" s="23"/>
      <c r="N2460" s="25">
        <v>7610726103218</v>
      </c>
      <c r="O2460" s="26" t="str">
        <f>_xlfn.IFNA(LOOKUP(A2460,Gewichte!A2485:A5354,Gewichte!B2485:B2723),"")</f>
        <v/>
      </c>
    </row>
    <row r="2461" spans="1:15" x14ac:dyDescent="0.3">
      <c r="A2461" s="31" t="s">
        <v>6322</v>
      </c>
      <c r="B2461" s="23">
        <v>259</v>
      </c>
      <c r="C2461" s="23" t="s">
        <v>6323</v>
      </c>
      <c r="D2461" s="23" t="s">
        <v>6324</v>
      </c>
      <c r="E2461" s="24">
        <v>1065.5999999999999</v>
      </c>
      <c r="F2461" s="23"/>
      <c r="G2461" s="23">
        <v>17</v>
      </c>
      <c r="H2461" s="23" t="str">
        <f>VLOOKUP(G2461,Tabelle3[],2,FALSE)</f>
        <v>E</v>
      </c>
      <c r="I2461" s="23"/>
      <c r="J2461" s="23"/>
      <c r="K2461" s="23"/>
      <c r="L2461" s="23"/>
      <c r="M2461" s="23"/>
      <c r="N2461" s="25">
        <v>7610726103218</v>
      </c>
      <c r="O2461" s="26" t="str">
        <f>_xlfn.IFNA(LOOKUP(A2461,Gewichte!A2480:A5349,Gewichte!B2480:B2718),"")</f>
        <v/>
      </c>
    </row>
    <row r="2462" spans="1:15" x14ac:dyDescent="0.3">
      <c r="A2462" s="31" t="s">
        <v>6325</v>
      </c>
      <c r="B2462" s="23">
        <v>259</v>
      </c>
      <c r="C2462" s="23" t="s">
        <v>6323</v>
      </c>
      <c r="D2462" s="23" t="s">
        <v>6326</v>
      </c>
      <c r="E2462" s="24">
        <v>1376.4</v>
      </c>
      <c r="F2462" s="23"/>
      <c r="G2462" s="23">
        <v>17</v>
      </c>
      <c r="H2462" s="23" t="str">
        <f>VLOOKUP(G2462,Tabelle3[],2,FALSE)</f>
        <v>E</v>
      </c>
      <c r="I2462" s="23"/>
      <c r="J2462" s="23"/>
      <c r="K2462" s="23"/>
      <c r="L2462" s="23"/>
      <c r="M2462" s="23"/>
      <c r="N2462" s="25">
        <v>7610726103218</v>
      </c>
      <c r="O2462" s="26" t="str">
        <f>_xlfn.IFNA(LOOKUP(A2462,Gewichte!A2481:A5350,Gewichte!B2481:B2719),"")</f>
        <v/>
      </c>
    </row>
    <row r="2463" spans="1:15" x14ac:dyDescent="0.3">
      <c r="A2463" s="31" t="s">
        <v>6329</v>
      </c>
      <c r="B2463" s="23">
        <v>259</v>
      </c>
      <c r="C2463" s="23" t="s">
        <v>6323</v>
      </c>
      <c r="D2463" s="23" t="s">
        <v>6330</v>
      </c>
      <c r="E2463" s="24">
        <v>1970.3</v>
      </c>
      <c r="F2463" s="23"/>
      <c r="G2463" s="23">
        <v>17</v>
      </c>
      <c r="H2463" s="23" t="str">
        <f>VLOOKUP(G2463,Tabelle3[],2,FALSE)</f>
        <v>E</v>
      </c>
      <c r="I2463" s="23"/>
      <c r="J2463" s="23"/>
      <c r="K2463" s="23"/>
      <c r="L2463" s="23"/>
      <c r="M2463" s="23"/>
      <c r="N2463" s="25">
        <v>7610726103218</v>
      </c>
      <c r="O2463" s="26" t="str">
        <f>_xlfn.IFNA(LOOKUP(A2463,Gewichte!A2483:A5352,Gewichte!B2483:B2721),"")</f>
        <v/>
      </c>
    </row>
    <row r="2464" spans="1:15" x14ac:dyDescent="0.3">
      <c r="A2464" s="31" t="s">
        <v>6342</v>
      </c>
      <c r="B2464" s="23">
        <v>259</v>
      </c>
      <c r="C2464" s="23" t="s">
        <v>6323</v>
      </c>
      <c r="D2464" s="23" t="s">
        <v>6343</v>
      </c>
      <c r="E2464" s="24">
        <v>4279.1000000000004</v>
      </c>
      <c r="F2464" s="23"/>
      <c r="G2464" s="23">
        <v>17</v>
      </c>
      <c r="H2464" s="23" t="str">
        <f>VLOOKUP(G2464,Tabelle3[],2,FALSE)</f>
        <v>E</v>
      </c>
      <c r="I2464" s="23"/>
      <c r="J2464" s="23"/>
      <c r="K2464" s="23"/>
      <c r="L2464" s="23"/>
      <c r="M2464" s="23"/>
      <c r="N2464" s="25">
        <v>7610726103218</v>
      </c>
      <c r="O2464" s="26" t="str">
        <f>_xlfn.IFNA(LOOKUP(A2464,Gewichte!A2489:A5358,Gewichte!B2489:B2727),"")</f>
        <v/>
      </c>
    </row>
    <row r="2465" spans="1:15" x14ac:dyDescent="0.3">
      <c r="A2465" s="31" t="s">
        <v>6347</v>
      </c>
      <c r="B2465" s="23">
        <v>259</v>
      </c>
      <c r="C2465" s="23" t="s">
        <v>6323</v>
      </c>
      <c r="D2465" s="23" t="s">
        <v>6348</v>
      </c>
      <c r="E2465" s="24">
        <v>5211.5</v>
      </c>
      <c r="F2465" s="23"/>
      <c r="G2465" s="23">
        <v>17</v>
      </c>
      <c r="H2465" s="23" t="str">
        <f>VLOOKUP(G2465,Tabelle3[],2,FALSE)</f>
        <v>E</v>
      </c>
      <c r="I2465" s="23"/>
      <c r="J2465" s="23"/>
      <c r="K2465" s="23"/>
      <c r="L2465" s="23"/>
      <c r="M2465" s="23"/>
      <c r="N2465" s="25">
        <v>7610726103218</v>
      </c>
      <c r="O2465" s="26" t="str">
        <f>_xlfn.IFNA(LOOKUP(A2465,Gewichte!A2491:A5360,Gewichte!B2491:B2729),"")</f>
        <v/>
      </c>
    </row>
    <row r="2466" spans="1:15" x14ac:dyDescent="0.3">
      <c r="A2466" s="31" t="s">
        <v>6327</v>
      </c>
      <c r="B2466" s="23">
        <v>259</v>
      </c>
      <c r="C2466" s="23" t="s">
        <v>6323</v>
      </c>
      <c r="D2466" s="23" t="s">
        <v>6328</v>
      </c>
      <c r="E2466" s="24">
        <v>1470.8</v>
      </c>
      <c r="F2466" s="23"/>
      <c r="G2466" s="23">
        <v>17</v>
      </c>
      <c r="H2466" s="23" t="str">
        <f>VLOOKUP(G2466,Tabelle3[],2,FALSE)</f>
        <v>E</v>
      </c>
      <c r="I2466" s="23"/>
      <c r="J2466" s="23"/>
      <c r="K2466" s="23"/>
      <c r="L2466" s="23"/>
      <c r="M2466" s="23"/>
      <c r="N2466" s="25">
        <v>7610726103218</v>
      </c>
      <c r="O2466" s="26" t="str">
        <f>_xlfn.IFNA(LOOKUP(A2466,Gewichte!A2482:A5351,Gewichte!B2482:B2720),"")</f>
        <v/>
      </c>
    </row>
    <row r="2467" spans="1:15" x14ac:dyDescent="0.3">
      <c r="A2467" s="31" t="s">
        <v>6335</v>
      </c>
      <c r="B2467" s="23">
        <v>259</v>
      </c>
      <c r="C2467" s="23" t="s">
        <v>6323</v>
      </c>
      <c r="D2467" s="23" t="s">
        <v>6336</v>
      </c>
      <c r="E2467" s="24">
        <v>3069.2</v>
      </c>
      <c r="F2467" s="23"/>
      <c r="G2467" s="23">
        <v>17</v>
      </c>
      <c r="H2467" s="23" t="str">
        <f>VLOOKUP(G2467,Tabelle3[],2,FALSE)</f>
        <v>E</v>
      </c>
      <c r="I2467" s="23"/>
      <c r="J2467" s="23"/>
      <c r="K2467" s="23"/>
      <c r="L2467" s="23"/>
      <c r="M2467" s="23"/>
      <c r="N2467" s="25">
        <v>7610726103218</v>
      </c>
      <c r="O2467" s="26" t="str">
        <f>_xlfn.IFNA(LOOKUP(A2467,Gewichte!A2486:A5355,Gewichte!B2486:B2724),"")</f>
        <v/>
      </c>
    </row>
    <row r="2468" spans="1:15" x14ac:dyDescent="0.3">
      <c r="A2468" s="31" t="s">
        <v>6340</v>
      </c>
      <c r="B2468" s="23">
        <v>259</v>
      </c>
      <c r="C2468" s="23" t="s">
        <v>6323</v>
      </c>
      <c r="D2468" s="23" t="s">
        <v>6341</v>
      </c>
      <c r="E2468" s="24">
        <v>4068.2</v>
      </c>
      <c r="F2468" s="23"/>
      <c r="G2468" s="23">
        <v>17</v>
      </c>
      <c r="H2468" s="23" t="str">
        <f>VLOOKUP(G2468,Tabelle3[],2,FALSE)</f>
        <v>E</v>
      </c>
      <c r="I2468" s="23"/>
      <c r="J2468" s="23"/>
      <c r="K2468" s="23"/>
      <c r="L2468" s="23"/>
      <c r="M2468" s="23"/>
      <c r="N2468" s="25">
        <v>7610726103218</v>
      </c>
      <c r="O2468" s="26" t="str">
        <f>_xlfn.IFNA(LOOKUP(A2468,Gewichte!A2488:A5357,Gewichte!B2488:B2726),"")</f>
        <v/>
      </c>
    </row>
    <row r="2469" spans="1:15" x14ac:dyDescent="0.3">
      <c r="A2469" s="31" t="s">
        <v>6344</v>
      </c>
      <c r="B2469" s="23">
        <v>259</v>
      </c>
      <c r="C2469" s="23" t="s">
        <v>6345</v>
      </c>
      <c r="D2469" s="23" t="s">
        <v>6346</v>
      </c>
      <c r="E2469" s="24">
        <v>4290.2</v>
      </c>
      <c r="F2469" s="23"/>
      <c r="G2469" s="23">
        <v>17</v>
      </c>
      <c r="H2469" s="23" t="str">
        <f>VLOOKUP(G2469,Tabelle3[],2,FALSE)</f>
        <v>E</v>
      </c>
      <c r="I2469" s="23"/>
      <c r="J2469" s="23"/>
      <c r="K2469" s="23"/>
      <c r="L2469" s="23"/>
      <c r="M2469" s="23"/>
      <c r="N2469" s="25"/>
      <c r="O2469" s="26">
        <f ca="1">_xlfn.IFNA(LOOKUP(A2469,Gewichte!A2490:A5359,Gewichte!B2490:B2728),"")</f>
        <v>105</v>
      </c>
    </row>
    <row r="2470" spans="1:15" x14ac:dyDescent="0.3">
      <c r="A2470" s="31" t="s">
        <v>6337</v>
      </c>
      <c r="B2470" s="23">
        <v>259</v>
      </c>
      <c r="C2470" s="23" t="s">
        <v>6338</v>
      </c>
      <c r="D2470" s="23" t="s">
        <v>6339</v>
      </c>
      <c r="E2470" s="24">
        <v>3951.6</v>
      </c>
      <c r="F2470" s="23"/>
      <c r="G2470" s="23">
        <v>17</v>
      </c>
      <c r="H2470" s="23" t="str">
        <f>VLOOKUP(G2470,Tabelle3[],2,FALSE)</f>
        <v>E</v>
      </c>
      <c r="I2470" s="23"/>
      <c r="J2470" s="23"/>
      <c r="K2470" s="23"/>
      <c r="L2470" s="23"/>
      <c r="M2470" s="23"/>
      <c r="N2470" s="25"/>
      <c r="O2470" s="26">
        <f ca="1">_xlfn.IFNA(LOOKUP(A2470,Gewichte!A2487:A5356,Gewichte!B2487:B2725),"")</f>
        <v>85</v>
      </c>
    </row>
    <row r="2471" spans="1:15" x14ac:dyDescent="0.3">
      <c r="A2471" s="31" t="s">
        <v>6362</v>
      </c>
      <c r="B2471" s="23">
        <v>260</v>
      </c>
      <c r="C2471" s="23" t="s">
        <v>6350</v>
      </c>
      <c r="D2471" s="23" t="s">
        <v>6363</v>
      </c>
      <c r="E2471" s="24">
        <v>716</v>
      </c>
      <c r="F2471" s="23"/>
      <c r="G2471" s="23">
        <v>14</v>
      </c>
      <c r="H2471" s="23" t="str">
        <f>VLOOKUP(G2471,Tabelle3[],2,FALSE)</f>
        <v>BC</v>
      </c>
      <c r="I2471" s="23"/>
      <c r="J2471" s="23"/>
      <c r="K2471" s="23"/>
      <c r="L2471" s="23"/>
      <c r="M2471" s="23"/>
      <c r="N2471" s="25"/>
      <c r="O2471" s="26" t="str">
        <f>_xlfn.IFNA(LOOKUP(A2471,Gewichte!A2497:A5366,Gewichte!B2497:B2735),"")</f>
        <v/>
      </c>
    </row>
    <row r="2472" spans="1:15" x14ac:dyDescent="0.3">
      <c r="A2472" s="31" t="s">
        <v>6349</v>
      </c>
      <c r="B2472" s="23">
        <v>260</v>
      </c>
      <c r="C2472" s="23" t="s">
        <v>6350</v>
      </c>
      <c r="D2472" s="23" t="s">
        <v>6351</v>
      </c>
      <c r="E2472" s="24">
        <v>275.3</v>
      </c>
      <c r="F2472" s="23"/>
      <c r="G2472" s="23">
        <v>14</v>
      </c>
      <c r="H2472" s="23" t="str">
        <f>VLOOKUP(G2472,Tabelle3[],2,FALSE)</f>
        <v>BC</v>
      </c>
      <c r="I2472" s="23"/>
      <c r="J2472" s="23"/>
      <c r="K2472" s="23"/>
      <c r="L2472" s="23"/>
      <c r="M2472" s="23"/>
      <c r="N2472" s="25">
        <v>3600230757490</v>
      </c>
      <c r="O2472" s="26" t="str">
        <f>_xlfn.IFNA(LOOKUP(A2472,Gewichte!A2492:A5361,Gewichte!B2492:B2730),"")</f>
        <v/>
      </c>
    </row>
    <row r="2473" spans="1:15" x14ac:dyDescent="0.3">
      <c r="A2473" s="31" t="s">
        <v>6368</v>
      </c>
      <c r="B2473" s="23">
        <v>260</v>
      </c>
      <c r="C2473" s="23" t="s">
        <v>6369</v>
      </c>
      <c r="D2473" s="23" t="s">
        <v>6370</v>
      </c>
      <c r="E2473" s="24">
        <v>971.3</v>
      </c>
      <c r="F2473" s="23"/>
      <c r="G2473" s="23">
        <v>14</v>
      </c>
      <c r="H2473" s="23" t="str">
        <f>VLOOKUP(G2473,Tabelle3[],2,FALSE)</f>
        <v>BC</v>
      </c>
      <c r="I2473" s="23"/>
      <c r="J2473" s="23"/>
      <c r="K2473" s="23"/>
      <c r="L2473" s="23"/>
      <c r="M2473" s="23"/>
      <c r="N2473" s="25"/>
      <c r="O2473" s="26" t="str">
        <f>_xlfn.IFNA(LOOKUP(A2473,Gewichte!A2500:A5369,Gewichte!B2500:B2738),"")</f>
        <v/>
      </c>
    </row>
    <row r="2474" spans="1:15" x14ac:dyDescent="0.3">
      <c r="A2474" s="31" t="s">
        <v>6373</v>
      </c>
      <c r="B2474" s="23">
        <v>260</v>
      </c>
      <c r="C2474" s="23" t="s">
        <v>6369</v>
      </c>
      <c r="D2474" s="23" t="s">
        <v>6363</v>
      </c>
      <c r="E2474" s="24">
        <v>1690.5</v>
      </c>
      <c r="F2474" s="23"/>
      <c r="G2474" s="23">
        <v>14</v>
      </c>
      <c r="H2474" s="23" t="str">
        <f>VLOOKUP(G2474,Tabelle3[],2,FALSE)</f>
        <v>BC</v>
      </c>
      <c r="I2474" s="23"/>
      <c r="J2474" s="23"/>
      <c r="K2474" s="23"/>
      <c r="L2474" s="23"/>
      <c r="M2474" s="23"/>
      <c r="N2474" s="25"/>
      <c r="O2474" s="26" t="str">
        <f>_xlfn.IFNA(LOOKUP(A2474,Gewichte!A2502:A5371,Gewichte!B2502:B2740),"")</f>
        <v/>
      </c>
    </row>
    <row r="2475" spans="1:15" x14ac:dyDescent="0.3">
      <c r="A2475" s="31" t="s">
        <v>6359</v>
      </c>
      <c r="B2475" s="23">
        <v>260</v>
      </c>
      <c r="C2475" s="23" t="s">
        <v>6360</v>
      </c>
      <c r="D2475" s="23" t="s">
        <v>6361</v>
      </c>
      <c r="E2475" s="24">
        <v>565</v>
      </c>
      <c r="F2475" s="23"/>
      <c r="G2475" s="23">
        <v>14</v>
      </c>
      <c r="H2475" s="23" t="str">
        <f>VLOOKUP(G2475,Tabelle3[],2,FALSE)</f>
        <v>BC</v>
      </c>
      <c r="I2475" s="23"/>
      <c r="J2475" s="23"/>
      <c r="K2475" s="23"/>
      <c r="L2475" s="23"/>
      <c r="M2475" s="23"/>
      <c r="N2475" s="25"/>
      <c r="O2475" s="26" t="str">
        <f>_xlfn.IFNA(LOOKUP(A2475,Gewichte!A2496:A5365,Gewichte!B2496:B2734),"")</f>
        <v/>
      </c>
    </row>
    <row r="2476" spans="1:15" x14ac:dyDescent="0.3">
      <c r="A2476" s="31" t="s">
        <v>6355</v>
      </c>
      <c r="B2476" s="23">
        <v>260</v>
      </c>
      <c r="C2476" s="23" t="s">
        <v>6353</v>
      </c>
      <c r="D2476" s="23" t="s">
        <v>6356</v>
      </c>
      <c r="E2476" s="24">
        <v>464</v>
      </c>
      <c r="F2476" s="23"/>
      <c r="G2476" s="23">
        <v>14</v>
      </c>
      <c r="H2476" s="23" t="str">
        <f>VLOOKUP(G2476,Tabelle3[],2,FALSE)</f>
        <v>BC</v>
      </c>
      <c r="I2476" s="23"/>
      <c r="J2476" s="23"/>
      <c r="K2476" s="23"/>
      <c r="L2476" s="23"/>
      <c r="M2476" s="23"/>
      <c r="N2476" s="25"/>
      <c r="O2476" s="26" t="str">
        <f>_xlfn.IFNA(LOOKUP(A2476,Gewichte!A2494:A5363,Gewichte!B2494:B2732),"")</f>
        <v/>
      </c>
    </row>
    <row r="2477" spans="1:15" x14ac:dyDescent="0.3">
      <c r="A2477" s="31" t="s">
        <v>6357</v>
      </c>
      <c r="B2477" s="23">
        <v>260</v>
      </c>
      <c r="C2477" s="23" t="s">
        <v>6353</v>
      </c>
      <c r="D2477" s="23" t="s">
        <v>6358</v>
      </c>
      <c r="E2477" s="24">
        <v>538.4</v>
      </c>
      <c r="F2477" s="23"/>
      <c r="G2477" s="23">
        <v>14</v>
      </c>
      <c r="H2477" s="23" t="str">
        <f>VLOOKUP(G2477,Tabelle3[],2,FALSE)</f>
        <v>BC</v>
      </c>
      <c r="I2477" s="23"/>
      <c r="J2477" s="23"/>
      <c r="K2477" s="23"/>
      <c r="L2477" s="23"/>
      <c r="M2477" s="23"/>
      <c r="N2477" s="25"/>
      <c r="O2477" s="26" t="str">
        <f>_xlfn.IFNA(LOOKUP(A2477,Gewichte!A2495:A5364,Gewichte!B2495:B2733),"")</f>
        <v/>
      </c>
    </row>
    <row r="2478" spans="1:15" x14ac:dyDescent="0.3">
      <c r="A2478" s="31" t="s">
        <v>6364</v>
      </c>
      <c r="B2478" s="23">
        <v>260</v>
      </c>
      <c r="C2478" s="23" t="s">
        <v>6353</v>
      </c>
      <c r="D2478" s="23" t="s">
        <v>6365</v>
      </c>
      <c r="E2478" s="24">
        <v>727.1</v>
      </c>
      <c r="F2478" s="23"/>
      <c r="G2478" s="23">
        <v>14</v>
      </c>
      <c r="H2478" s="23" t="str">
        <f>VLOOKUP(G2478,Tabelle3[],2,FALSE)</f>
        <v>BC</v>
      </c>
      <c r="I2478" s="23"/>
      <c r="J2478" s="23"/>
      <c r="K2478" s="23"/>
      <c r="L2478" s="23"/>
      <c r="M2478" s="23"/>
      <c r="N2478" s="25"/>
      <c r="O2478" s="26" t="str">
        <f>_xlfn.IFNA(LOOKUP(A2478,Gewichte!A2498:A5367,Gewichte!B2498:B2736),"")</f>
        <v/>
      </c>
    </row>
    <row r="2479" spans="1:15" x14ac:dyDescent="0.3">
      <c r="A2479" s="31" t="s">
        <v>6366</v>
      </c>
      <c r="B2479" s="23">
        <v>260</v>
      </c>
      <c r="C2479" s="23" t="s">
        <v>6353</v>
      </c>
      <c r="D2479" s="23" t="s">
        <v>6367</v>
      </c>
      <c r="E2479" s="24">
        <v>841.4</v>
      </c>
      <c r="F2479" s="23"/>
      <c r="G2479" s="23">
        <v>14</v>
      </c>
      <c r="H2479" s="23" t="str">
        <f>VLOOKUP(G2479,Tabelle3[],2,FALSE)</f>
        <v>BC</v>
      </c>
      <c r="I2479" s="23"/>
      <c r="J2479" s="23"/>
      <c r="K2479" s="23"/>
      <c r="L2479" s="23"/>
      <c r="M2479" s="23"/>
      <c r="N2479" s="25"/>
      <c r="O2479" s="26" t="str">
        <f>_xlfn.IFNA(LOOKUP(A2479,Gewichte!A2499:A5368,Gewichte!B2499:B2737),"")</f>
        <v/>
      </c>
    </row>
    <row r="2480" spans="1:15" x14ac:dyDescent="0.3">
      <c r="A2480" s="31" t="s">
        <v>6371</v>
      </c>
      <c r="B2480" s="23">
        <v>260</v>
      </c>
      <c r="C2480" s="23" t="s">
        <v>6353</v>
      </c>
      <c r="D2480" s="23" t="s">
        <v>6372</v>
      </c>
      <c r="E2480" s="24">
        <v>1587.3</v>
      </c>
      <c r="F2480" s="23"/>
      <c r="G2480" s="23">
        <v>14</v>
      </c>
      <c r="H2480" s="23" t="str">
        <f>VLOOKUP(G2480,Tabelle3[],2,FALSE)</f>
        <v>BC</v>
      </c>
      <c r="I2480" s="23"/>
      <c r="J2480" s="23"/>
      <c r="K2480" s="23"/>
      <c r="L2480" s="23"/>
      <c r="M2480" s="23"/>
      <c r="N2480" s="25"/>
      <c r="O2480" s="26" t="str">
        <f>_xlfn.IFNA(LOOKUP(A2480,Gewichte!A2501:A5370,Gewichte!B2501:B2739),"")</f>
        <v/>
      </c>
    </row>
    <row r="2481" spans="1:15" x14ac:dyDescent="0.3">
      <c r="A2481" s="31" t="s">
        <v>6352</v>
      </c>
      <c r="B2481" s="23">
        <v>260</v>
      </c>
      <c r="C2481" s="23" t="s">
        <v>6353</v>
      </c>
      <c r="D2481" s="23" t="s">
        <v>6354</v>
      </c>
      <c r="E2481" s="24">
        <v>386.3</v>
      </c>
      <c r="F2481" s="23"/>
      <c r="G2481" s="23">
        <v>14</v>
      </c>
      <c r="H2481" s="23" t="str">
        <f>VLOOKUP(G2481,Tabelle3[],2,FALSE)</f>
        <v>BC</v>
      </c>
      <c r="I2481" s="23"/>
      <c r="J2481" s="23"/>
      <c r="K2481" s="23"/>
      <c r="L2481" s="23"/>
      <c r="M2481" s="23"/>
      <c r="N2481" s="25"/>
      <c r="O2481" s="26" t="str">
        <f>_xlfn.IFNA(LOOKUP(A2481,Gewichte!A2493:A5362,Gewichte!B2493:B2731),"")</f>
        <v/>
      </c>
    </row>
    <row r="2482" spans="1:15" x14ac:dyDescent="0.3">
      <c r="A2482" s="31" t="s">
        <v>6380</v>
      </c>
      <c r="B2482" s="23">
        <v>261</v>
      </c>
      <c r="C2482" s="23" t="s">
        <v>6381</v>
      </c>
      <c r="D2482" s="23" t="s">
        <v>6382</v>
      </c>
      <c r="E2482" s="24">
        <v>318.60000000000002</v>
      </c>
      <c r="F2482" s="23"/>
      <c r="G2482" s="23">
        <v>14</v>
      </c>
      <c r="H2482" s="23" t="str">
        <f>VLOOKUP(G2482,Tabelle3[],2,FALSE)</f>
        <v>BC</v>
      </c>
      <c r="I2482" s="23"/>
      <c r="J2482" s="23"/>
      <c r="K2482" s="23"/>
      <c r="L2482" s="23"/>
      <c r="M2482" s="23"/>
      <c r="N2482" s="25"/>
      <c r="O2482" s="26" t="str">
        <f>_xlfn.IFNA(LOOKUP(A2482,Gewichte!A2505:A5374,Gewichte!B2505:B2743),"")</f>
        <v/>
      </c>
    </row>
    <row r="2483" spans="1:15" x14ac:dyDescent="0.3">
      <c r="A2483" s="31" t="s">
        <v>6386</v>
      </c>
      <c r="B2483" s="23">
        <v>261</v>
      </c>
      <c r="C2483" s="23" t="s">
        <v>6387</v>
      </c>
      <c r="D2483" s="23" t="s">
        <v>6382</v>
      </c>
      <c r="E2483" s="24">
        <v>398.5</v>
      </c>
      <c r="F2483" s="23"/>
      <c r="G2483" s="23">
        <v>14</v>
      </c>
      <c r="H2483" s="23" t="str">
        <f>VLOOKUP(G2483,Tabelle3[],2,FALSE)</f>
        <v>BC</v>
      </c>
      <c r="I2483" s="23"/>
      <c r="J2483" s="23"/>
      <c r="K2483" s="23"/>
      <c r="L2483" s="23"/>
      <c r="M2483" s="23"/>
      <c r="N2483" s="25"/>
      <c r="O2483" s="26" t="str">
        <f>_xlfn.IFNA(LOOKUP(A2483,Gewichte!A2507:A5376,Gewichte!B2507:B2745),"")</f>
        <v/>
      </c>
    </row>
    <row r="2484" spans="1:15" x14ac:dyDescent="0.3">
      <c r="A2484" s="31" t="s">
        <v>6391</v>
      </c>
      <c r="B2484" s="23">
        <v>261</v>
      </c>
      <c r="C2484" s="23" t="s">
        <v>6392</v>
      </c>
      <c r="D2484" s="23" t="s">
        <v>6382</v>
      </c>
      <c r="E2484" s="24">
        <v>549.5</v>
      </c>
      <c r="F2484" s="23"/>
      <c r="G2484" s="23">
        <v>14</v>
      </c>
      <c r="H2484" s="23" t="str">
        <f>VLOOKUP(G2484,Tabelle3[],2,FALSE)</f>
        <v>BC</v>
      </c>
      <c r="I2484" s="23"/>
      <c r="J2484" s="23"/>
      <c r="K2484" s="23"/>
      <c r="L2484" s="23"/>
      <c r="M2484" s="23"/>
      <c r="N2484" s="25"/>
      <c r="O2484" s="26" t="str">
        <f>_xlfn.IFNA(LOOKUP(A2484,Gewichte!A2509:A5378,Gewichte!B2509:B2747),"")</f>
        <v/>
      </c>
    </row>
    <row r="2485" spans="1:15" x14ac:dyDescent="0.3">
      <c r="A2485" s="31" t="s">
        <v>6374</v>
      </c>
      <c r="B2485" s="23">
        <v>261</v>
      </c>
      <c r="C2485" s="23" t="s">
        <v>6375</v>
      </c>
      <c r="D2485" s="23" t="s">
        <v>6376</v>
      </c>
      <c r="E2485" s="24">
        <v>255.3</v>
      </c>
      <c r="F2485" s="23"/>
      <c r="G2485" s="23">
        <v>14</v>
      </c>
      <c r="H2485" s="23" t="str">
        <f>VLOOKUP(G2485,Tabelle3[],2,FALSE)</f>
        <v>BC</v>
      </c>
      <c r="I2485" s="23"/>
      <c r="J2485" s="23"/>
      <c r="K2485" s="23"/>
      <c r="L2485" s="23"/>
      <c r="M2485" s="23"/>
      <c r="N2485" s="25"/>
      <c r="O2485" s="26">
        <f ca="1">_xlfn.IFNA(LOOKUP(A2485,Gewichte!A2503:A5372,Gewichte!B2503:B2741),"")</f>
        <v>9.4</v>
      </c>
    </row>
    <row r="2486" spans="1:15" x14ac:dyDescent="0.3">
      <c r="A2486" s="31" t="s">
        <v>6377</v>
      </c>
      <c r="B2486" s="23">
        <v>261</v>
      </c>
      <c r="C2486" s="23" t="s">
        <v>6378</v>
      </c>
      <c r="D2486" s="23" t="s">
        <v>6379</v>
      </c>
      <c r="E2486" s="24">
        <v>276.39999999999998</v>
      </c>
      <c r="F2486" s="23"/>
      <c r="G2486" s="23">
        <v>14</v>
      </c>
      <c r="H2486" s="23" t="str">
        <f>VLOOKUP(G2486,Tabelle3[],2,FALSE)</f>
        <v>BC</v>
      </c>
      <c r="I2486" s="23"/>
      <c r="J2486" s="23"/>
      <c r="K2486" s="23"/>
      <c r="L2486" s="23"/>
      <c r="M2486" s="23"/>
      <c r="N2486" s="25"/>
      <c r="O2486" s="26">
        <f ca="1">_xlfn.IFNA(LOOKUP(A2486,Gewichte!A2504:A5373,Gewichte!B2504:B2742),"")</f>
        <v>10</v>
      </c>
    </row>
    <row r="2487" spans="1:15" x14ac:dyDescent="0.3">
      <c r="A2487" s="31" t="s">
        <v>6383</v>
      </c>
      <c r="B2487" s="23">
        <v>261</v>
      </c>
      <c r="C2487" s="23" t="s">
        <v>6384</v>
      </c>
      <c r="D2487" s="23" t="s">
        <v>6385</v>
      </c>
      <c r="E2487" s="24">
        <v>338.6</v>
      </c>
      <c r="F2487" s="23"/>
      <c r="G2487" s="23">
        <v>14</v>
      </c>
      <c r="H2487" s="23" t="str">
        <f>VLOOKUP(G2487,Tabelle3[],2,FALSE)</f>
        <v>BC</v>
      </c>
      <c r="I2487" s="23"/>
      <c r="J2487" s="23"/>
      <c r="K2487" s="23"/>
      <c r="L2487" s="23"/>
      <c r="M2487" s="23"/>
      <c r="N2487" s="25"/>
      <c r="O2487" s="26">
        <f ca="1">_xlfn.IFNA(LOOKUP(A2487,Gewichte!A2506:A5375,Gewichte!B2506:B2744),"")</f>
        <v>16</v>
      </c>
    </row>
    <row r="2488" spans="1:15" x14ac:dyDescent="0.3">
      <c r="A2488" s="31" t="s">
        <v>6388</v>
      </c>
      <c r="B2488" s="23">
        <v>261</v>
      </c>
      <c r="C2488" s="23" t="s">
        <v>6389</v>
      </c>
      <c r="D2488" s="23" t="s">
        <v>6390</v>
      </c>
      <c r="E2488" s="24">
        <v>426.2</v>
      </c>
      <c r="F2488" s="23"/>
      <c r="G2488" s="23">
        <v>14</v>
      </c>
      <c r="H2488" s="23" t="str">
        <f>VLOOKUP(G2488,Tabelle3[],2,FALSE)</f>
        <v>BC</v>
      </c>
      <c r="I2488" s="23"/>
      <c r="J2488" s="23"/>
      <c r="K2488" s="23"/>
      <c r="L2488" s="23"/>
      <c r="M2488" s="23"/>
      <c r="N2488" s="25"/>
      <c r="O2488" s="26">
        <f ca="1">_xlfn.IFNA(LOOKUP(A2488,Gewichte!A2508:A5377,Gewichte!B2508:B2746),"")</f>
        <v>18.22</v>
      </c>
    </row>
    <row r="2489" spans="1:15" x14ac:dyDescent="0.3">
      <c r="A2489" s="31" t="s">
        <v>6442</v>
      </c>
      <c r="B2489" s="23">
        <v>262</v>
      </c>
      <c r="C2489" s="23" t="s">
        <v>6443</v>
      </c>
      <c r="D2489" s="23" t="s">
        <v>6444</v>
      </c>
      <c r="E2489" s="24">
        <v>764.8</v>
      </c>
      <c r="F2489" s="23"/>
      <c r="G2489" s="23">
        <v>17</v>
      </c>
      <c r="H2489" s="23" t="str">
        <f>VLOOKUP(G2489,Tabelle3[],2,FALSE)</f>
        <v>E</v>
      </c>
      <c r="I2489" s="23"/>
      <c r="J2489" s="23"/>
      <c r="K2489" s="23"/>
      <c r="L2489" s="23"/>
      <c r="M2489" s="23"/>
      <c r="N2489" s="25"/>
      <c r="O2489" s="26" t="str">
        <f>_xlfn.IFNA(LOOKUP(A2489,Gewichte!A2527:A5396,Gewichte!B2527:B2765),"")</f>
        <v/>
      </c>
    </row>
    <row r="2490" spans="1:15" x14ac:dyDescent="0.3">
      <c r="A2490" s="31" t="s">
        <v>6448</v>
      </c>
      <c r="B2490" s="23">
        <v>262</v>
      </c>
      <c r="C2490" s="23" t="s">
        <v>6449</v>
      </c>
      <c r="D2490" s="23" t="s">
        <v>6450</v>
      </c>
      <c r="E2490" s="24">
        <v>1061.2</v>
      </c>
      <c r="F2490" s="23"/>
      <c r="G2490" s="23">
        <v>17</v>
      </c>
      <c r="H2490" s="23" t="str">
        <f>VLOOKUP(G2490,Tabelle3[],2,FALSE)</f>
        <v>E</v>
      </c>
      <c r="I2490" s="23"/>
      <c r="J2490" s="23"/>
      <c r="K2490" s="23"/>
      <c r="L2490" s="23"/>
      <c r="M2490" s="23"/>
      <c r="N2490" s="25"/>
      <c r="O2490" s="26" t="str">
        <f>_xlfn.IFNA(LOOKUP(A2490,Gewichte!A2529:A5398,Gewichte!B2529:B2767),"")</f>
        <v/>
      </c>
    </row>
    <row r="2491" spans="1:15" x14ac:dyDescent="0.3">
      <c r="A2491" s="31" t="s">
        <v>6453</v>
      </c>
      <c r="B2491" s="23">
        <v>262</v>
      </c>
      <c r="C2491" s="23" t="s">
        <v>6443</v>
      </c>
      <c r="D2491" s="23" t="s">
        <v>6454</v>
      </c>
      <c r="E2491" s="24">
        <v>1741.6</v>
      </c>
      <c r="F2491" s="23"/>
      <c r="G2491" s="23">
        <v>17</v>
      </c>
      <c r="H2491" s="23" t="str">
        <f>VLOOKUP(G2491,Tabelle3[],2,FALSE)</f>
        <v>E</v>
      </c>
      <c r="I2491" s="23"/>
      <c r="J2491" s="23"/>
      <c r="K2491" s="23"/>
      <c r="L2491" s="23"/>
      <c r="M2491" s="23"/>
      <c r="N2491" s="25"/>
      <c r="O2491" s="26" t="str">
        <f>_xlfn.IFNA(LOOKUP(A2491,Gewichte!A2531:A5400,Gewichte!B2531:B2769),"")</f>
        <v/>
      </c>
    </row>
    <row r="2492" spans="1:15" x14ac:dyDescent="0.3">
      <c r="A2492" s="31" t="s">
        <v>6393</v>
      </c>
      <c r="B2492" s="23">
        <v>262</v>
      </c>
      <c r="C2492" s="23" t="s">
        <v>6394</v>
      </c>
      <c r="D2492" s="23" t="s">
        <v>6395</v>
      </c>
      <c r="E2492" s="24">
        <v>114.3</v>
      </c>
      <c r="F2492" s="23"/>
      <c r="G2492" s="23">
        <v>17</v>
      </c>
      <c r="H2492" s="23" t="str">
        <f>VLOOKUP(G2492,Tabelle3[],2,FALSE)</f>
        <v>E</v>
      </c>
      <c r="I2492" s="23"/>
      <c r="J2492" s="23"/>
      <c r="K2492" s="23"/>
      <c r="L2492" s="23"/>
      <c r="M2492" s="23"/>
      <c r="N2492" s="25"/>
      <c r="O2492" s="26" t="str">
        <f>_xlfn.IFNA(LOOKUP(A2492,Gewichte!A2510:A5379,Gewichte!B2510:B2748),"")</f>
        <v/>
      </c>
    </row>
    <row r="2493" spans="1:15" x14ac:dyDescent="0.3">
      <c r="A2493" s="31" t="s">
        <v>6399</v>
      </c>
      <c r="B2493" s="23">
        <v>262</v>
      </c>
      <c r="C2493" s="23" t="s">
        <v>6400</v>
      </c>
      <c r="D2493" s="23" t="s">
        <v>6401</v>
      </c>
      <c r="E2493" s="24">
        <v>154.30000000000001</v>
      </c>
      <c r="F2493" s="23"/>
      <c r="G2493" s="23">
        <v>17</v>
      </c>
      <c r="H2493" s="23" t="str">
        <f>VLOOKUP(G2493,Tabelle3[],2,FALSE)</f>
        <v>E</v>
      </c>
      <c r="I2493" s="23"/>
      <c r="J2493" s="23"/>
      <c r="K2493" s="23"/>
      <c r="L2493" s="23"/>
      <c r="M2493" s="23"/>
      <c r="N2493" s="25"/>
      <c r="O2493" s="26" t="str">
        <f>_xlfn.IFNA(LOOKUP(A2493,Gewichte!A2512:A5381,Gewichte!B2512:B2750),"")</f>
        <v/>
      </c>
    </row>
    <row r="2494" spans="1:15" x14ac:dyDescent="0.3">
      <c r="A2494" s="31" t="s">
        <v>6413</v>
      </c>
      <c r="B2494" s="23">
        <v>262</v>
      </c>
      <c r="C2494" s="23" t="s">
        <v>6414</v>
      </c>
      <c r="D2494" s="23" t="s">
        <v>6415</v>
      </c>
      <c r="E2494" s="24">
        <v>256.39999999999998</v>
      </c>
      <c r="F2494" s="23"/>
      <c r="G2494" s="23">
        <v>17</v>
      </c>
      <c r="H2494" s="23" t="str">
        <f>VLOOKUP(G2494,Tabelle3[],2,FALSE)</f>
        <v>E</v>
      </c>
      <c r="I2494" s="23"/>
      <c r="J2494" s="23"/>
      <c r="K2494" s="23"/>
      <c r="L2494" s="23"/>
      <c r="M2494" s="23"/>
      <c r="N2494" s="25"/>
      <c r="O2494" s="26" t="str">
        <f>_xlfn.IFNA(LOOKUP(A2494,Gewichte!A2517:A5386,Gewichte!B2517:B2755),"")</f>
        <v/>
      </c>
    </row>
    <row r="2495" spans="1:15" x14ac:dyDescent="0.3">
      <c r="A2495" s="31" t="s">
        <v>6402</v>
      </c>
      <c r="B2495" s="23">
        <v>262</v>
      </c>
      <c r="C2495" s="23" t="s">
        <v>6403</v>
      </c>
      <c r="D2495" s="23" t="s">
        <v>6404</v>
      </c>
      <c r="E2495" s="24">
        <v>180.9</v>
      </c>
      <c r="F2495" s="23"/>
      <c r="G2495" s="23">
        <v>17</v>
      </c>
      <c r="H2495" s="23" t="str">
        <f>VLOOKUP(G2495,Tabelle3[],2,FALSE)</f>
        <v>E</v>
      </c>
      <c r="I2495" s="23"/>
      <c r="J2495" s="23"/>
      <c r="K2495" s="23"/>
      <c r="L2495" s="23"/>
      <c r="M2495" s="23"/>
      <c r="N2495" s="25"/>
      <c r="O2495" s="26" t="str">
        <f>_xlfn.IFNA(LOOKUP(A2495,Gewichte!A2513:A5382,Gewichte!B2513:B2751),"")</f>
        <v/>
      </c>
    </row>
    <row r="2496" spans="1:15" x14ac:dyDescent="0.3">
      <c r="A2496" s="31" t="s">
        <v>6408</v>
      </c>
      <c r="B2496" s="23">
        <v>262</v>
      </c>
      <c r="C2496" s="23" t="s">
        <v>6409</v>
      </c>
      <c r="D2496" s="23" t="s">
        <v>6410</v>
      </c>
      <c r="E2496" s="24">
        <v>246.4</v>
      </c>
      <c r="F2496" s="23"/>
      <c r="G2496" s="23">
        <v>17</v>
      </c>
      <c r="H2496" s="23" t="str">
        <f>VLOOKUP(G2496,Tabelle3[],2,FALSE)</f>
        <v>E</v>
      </c>
      <c r="I2496" s="23"/>
      <c r="J2496" s="23"/>
      <c r="K2496" s="23"/>
      <c r="L2496" s="23"/>
      <c r="M2496" s="23"/>
      <c r="N2496" s="25"/>
      <c r="O2496" s="26" t="str">
        <f>_xlfn.IFNA(LOOKUP(A2496,Gewichte!A2515:A5384,Gewichte!B2515:B2753),"")</f>
        <v/>
      </c>
    </row>
    <row r="2497" spans="1:15" x14ac:dyDescent="0.3">
      <c r="A2497" s="31" t="s">
        <v>6428</v>
      </c>
      <c r="B2497" s="23">
        <v>262</v>
      </c>
      <c r="C2497" s="23" t="s">
        <v>6429</v>
      </c>
      <c r="D2497" s="23" t="s">
        <v>6430</v>
      </c>
      <c r="E2497" s="24">
        <v>385.2</v>
      </c>
      <c r="F2497" s="23"/>
      <c r="G2497" s="23">
        <v>17</v>
      </c>
      <c r="H2497" s="23" t="str">
        <f>VLOOKUP(G2497,Tabelle3[],2,FALSE)</f>
        <v>E</v>
      </c>
      <c r="I2497" s="23"/>
      <c r="J2497" s="23"/>
      <c r="K2497" s="23"/>
      <c r="L2497" s="23"/>
      <c r="M2497" s="23"/>
      <c r="N2497" s="25"/>
      <c r="O2497" s="26" t="str">
        <f>_xlfn.IFNA(LOOKUP(A2497,Gewichte!A2522:A5391,Gewichte!B2522:B2760),"")</f>
        <v/>
      </c>
    </row>
    <row r="2498" spans="1:15" x14ac:dyDescent="0.3">
      <c r="A2498" s="31" t="s">
        <v>6411</v>
      </c>
      <c r="B2498" s="23">
        <v>262</v>
      </c>
      <c r="C2498" s="23" t="s">
        <v>6394</v>
      </c>
      <c r="D2498" s="23" t="s">
        <v>6412</v>
      </c>
      <c r="E2498" s="24">
        <v>254.2</v>
      </c>
      <c r="F2498" s="23"/>
      <c r="G2498" s="23">
        <v>16</v>
      </c>
      <c r="H2498" s="23" t="str">
        <f>VLOOKUP(G2498,Tabelle3[],2,FALSE)</f>
        <v>C</v>
      </c>
      <c r="I2498" s="23"/>
      <c r="J2498" s="23"/>
      <c r="K2498" s="23"/>
      <c r="L2498" s="23"/>
      <c r="M2498" s="23"/>
      <c r="N2498" s="25"/>
      <c r="O2498" s="26" t="str">
        <f>_xlfn.IFNA(LOOKUP(A2498,Gewichte!A2516:A5385,Gewichte!B2516:B2754),"")</f>
        <v/>
      </c>
    </row>
    <row r="2499" spans="1:15" x14ac:dyDescent="0.3">
      <c r="A2499" s="31" t="s">
        <v>6425</v>
      </c>
      <c r="B2499" s="23">
        <v>262</v>
      </c>
      <c r="C2499" s="23" t="s">
        <v>6426</v>
      </c>
      <c r="D2499" s="23" t="s">
        <v>6427</v>
      </c>
      <c r="E2499" s="24">
        <v>356.3</v>
      </c>
      <c r="F2499" s="23"/>
      <c r="G2499" s="23">
        <v>17</v>
      </c>
      <c r="H2499" s="23" t="str">
        <f>VLOOKUP(G2499,Tabelle3[],2,FALSE)</f>
        <v>E</v>
      </c>
      <c r="I2499" s="23"/>
      <c r="J2499" s="23"/>
      <c r="K2499" s="23"/>
      <c r="L2499" s="23"/>
      <c r="M2499" s="23"/>
      <c r="N2499" s="25"/>
      <c r="O2499" s="26" t="str">
        <f>_xlfn.IFNA(LOOKUP(A2499,Gewichte!A2521:A5390,Gewichte!B2521:B2759),"")</f>
        <v/>
      </c>
    </row>
    <row r="2500" spans="1:15" x14ac:dyDescent="0.3">
      <c r="A2500" s="31" t="s">
        <v>6437</v>
      </c>
      <c r="B2500" s="23">
        <v>262</v>
      </c>
      <c r="C2500" s="23" t="s">
        <v>6429</v>
      </c>
      <c r="D2500" s="23" t="s">
        <v>6438</v>
      </c>
      <c r="E2500" s="24">
        <v>539.5</v>
      </c>
      <c r="F2500" s="23"/>
      <c r="G2500" s="23">
        <v>17</v>
      </c>
      <c r="H2500" s="23" t="str">
        <f>VLOOKUP(G2500,Tabelle3[],2,FALSE)</f>
        <v>E</v>
      </c>
      <c r="I2500" s="23"/>
      <c r="J2500" s="23"/>
      <c r="K2500" s="23"/>
      <c r="L2500" s="23"/>
      <c r="M2500" s="23"/>
      <c r="N2500" s="25"/>
      <c r="O2500" s="26" t="str">
        <f>_xlfn.IFNA(LOOKUP(A2500,Gewichte!A2525:A5394,Gewichte!B2525:B2763),"")</f>
        <v/>
      </c>
    </row>
    <row r="2501" spans="1:15" x14ac:dyDescent="0.3">
      <c r="A2501" s="31" t="s">
        <v>6405</v>
      </c>
      <c r="B2501" s="23">
        <v>262</v>
      </c>
      <c r="C2501" s="23" t="s">
        <v>6406</v>
      </c>
      <c r="D2501" s="23" t="s">
        <v>6407</v>
      </c>
      <c r="E2501" s="24">
        <v>198.7</v>
      </c>
      <c r="F2501" s="23"/>
      <c r="G2501" s="23">
        <v>17</v>
      </c>
      <c r="H2501" s="23" t="str">
        <f>VLOOKUP(G2501,Tabelle3[],2,FALSE)</f>
        <v>E</v>
      </c>
      <c r="I2501" s="23"/>
      <c r="J2501" s="23"/>
      <c r="K2501" s="23"/>
      <c r="L2501" s="23"/>
      <c r="M2501" s="23"/>
      <c r="N2501" s="25"/>
      <c r="O2501" s="26">
        <f ca="1">_xlfn.IFNA(LOOKUP(A2501,Gewichte!A2514:A5383,Gewichte!B2514:B2752),"")</f>
        <v>2.5</v>
      </c>
    </row>
    <row r="2502" spans="1:15" x14ac:dyDescent="0.3">
      <c r="A2502" s="31" t="s">
        <v>6445</v>
      </c>
      <c r="B2502" s="23">
        <v>262</v>
      </c>
      <c r="C2502" s="23" t="s">
        <v>6446</v>
      </c>
      <c r="D2502" s="23" t="s">
        <v>6447</v>
      </c>
      <c r="E2502" s="24">
        <v>983.5</v>
      </c>
      <c r="F2502" s="23"/>
      <c r="G2502" s="23">
        <v>17</v>
      </c>
      <c r="H2502" s="23" t="str">
        <f>VLOOKUP(G2502,Tabelle3[],2,FALSE)</f>
        <v>E</v>
      </c>
      <c r="I2502" s="23"/>
      <c r="J2502" s="23"/>
      <c r="K2502" s="23"/>
      <c r="L2502" s="23"/>
      <c r="M2502" s="23"/>
      <c r="N2502" s="25"/>
      <c r="O2502" s="26">
        <f ca="1">_xlfn.IFNA(LOOKUP(A2502,Gewichte!A2528:A5397,Gewichte!B2528:B2766),"")</f>
        <v>25</v>
      </c>
    </row>
    <row r="2503" spans="1:15" x14ac:dyDescent="0.3">
      <c r="A2503" s="31" t="s">
        <v>6451</v>
      </c>
      <c r="B2503" s="23">
        <v>262</v>
      </c>
      <c r="C2503" s="23" t="s">
        <v>6446</v>
      </c>
      <c r="D2503" s="23" t="s">
        <v>6452</v>
      </c>
      <c r="E2503" s="24">
        <v>1070</v>
      </c>
      <c r="F2503" s="23"/>
      <c r="G2503" s="23">
        <v>17</v>
      </c>
      <c r="H2503" s="23" t="str">
        <f>VLOOKUP(G2503,Tabelle3[],2,FALSE)</f>
        <v>E</v>
      </c>
      <c r="I2503" s="23"/>
      <c r="J2503" s="23"/>
      <c r="K2503" s="23"/>
      <c r="L2503" s="23"/>
      <c r="M2503" s="23"/>
      <c r="N2503" s="25"/>
      <c r="O2503" s="26">
        <f ca="1">_xlfn.IFNA(LOOKUP(A2503,Gewichte!A2530:A5399,Gewichte!B2530:B2768),"")</f>
        <v>29</v>
      </c>
    </row>
    <row r="2504" spans="1:15" x14ac:dyDescent="0.3">
      <c r="A2504" s="31" t="s">
        <v>6416</v>
      </c>
      <c r="B2504" s="23">
        <v>262</v>
      </c>
      <c r="C2504" s="23" t="s">
        <v>6417</v>
      </c>
      <c r="D2504" s="23" t="s">
        <v>6418</v>
      </c>
      <c r="E2504" s="24">
        <v>264.2</v>
      </c>
      <c r="F2504" s="23"/>
      <c r="G2504" s="23">
        <v>17</v>
      </c>
      <c r="H2504" s="23" t="str">
        <f>VLOOKUP(G2504,Tabelle3[],2,FALSE)</f>
        <v>E</v>
      </c>
      <c r="I2504" s="23"/>
      <c r="J2504" s="23"/>
      <c r="K2504" s="23"/>
      <c r="L2504" s="23"/>
      <c r="M2504" s="23"/>
      <c r="N2504" s="25"/>
      <c r="O2504" s="26">
        <f ca="1">_xlfn.IFNA(LOOKUP(A2504,Gewichte!A2518:A5387,Gewichte!B2518:B2756),"")</f>
        <v>3.5</v>
      </c>
    </row>
    <row r="2505" spans="1:15" x14ac:dyDescent="0.3">
      <c r="A2505" s="31" t="s">
        <v>6422</v>
      </c>
      <c r="B2505" s="23">
        <v>262</v>
      </c>
      <c r="C2505" s="23" t="s">
        <v>6423</v>
      </c>
      <c r="D2505" s="23" t="s">
        <v>6424</v>
      </c>
      <c r="E2505" s="24">
        <v>325.2</v>
      </c>
      <c r="F2505" s="23"/>
      <c r="G2505" s="23">
        <v>17</v>
      </c>
      <c r="H2505" s="23" t="str">
        <f>VLOOKUP(G2505,Tabelle3[],2,FALSE)</f>
        <v>E</v>
      </c>
      <c r="I2505" s="23"/>
      <c r="J2505" s="23"/>
      <c r="K2505" s="23"/>
      <c r="L2505" s="23"/>
      <c r="M2505" s="23"/>
      <c r="N2505" s="25"/>
      <c r="O2505" s="26">
        <f ca="1">_xlfn.IFNA(LOOKUP(A2505,Gewichte!A2520:A5389,Gewichte!B2520:B2758),"")</f>
        <v>7.8</v>
      </c>
    </row>
    <row r="2506" spans="1:15" x14ac:dyDescent="0.3">
      <c r="A2506" s="31" t="s">
        <v>6434</v>
      </c>
      <c r="B2506" s="23">
        <v>262</v>
      </c>
      <c r="C2506" s="23" t="s">
        <v>6435</v>
      </c>
      <c r="D2506" s="23" t="s">
        <v>6436</v>
      </c>
      <c r="E2506" s="24">
        <v>450.7</v>
      </c>
      <c r="F2506" s="23"/>
      <c r="G2506" s="23">
        <v>17</v>
      </c>
      <c r="H2506" s="23" t="str">
        <f>VLOOKUP(G2506,Tabelle3[],2,FALSE)</f>
        <v>E</v>
      </c>
      <c r="I2506" s="23"/>
      <c r="J2506" s="23"/>
      <c r="K2506" s="23"/>
      <c r="L2506" s="23"/>
      <c r="M2506" s="23"/>
      <c r="N2506" s="25"/>
      <c r="O2506" s="26">
        <f ca="1">_xlfn.IFNA(LOOKUP(A2506,Gewichte!A2524:A5393,Gewichte!B2524:B2762),"")</f>
        <v>8</v>
      </c>
    </row>
    <row r="2507" spans="1:15" x14ac:dyDescent="0.3">
      <c r="A2507" s="31" t="s">
        <v>6439</v>
      </c>
      <c r="B2507" s="23">
        <v>262</v>
      </c>
      <c r="C2507" s="23" t="s">
        <v>6440</v>
      </c>
      <c r="D2507" s="23" t="s">
        <v>6441</v>
      </c>
      <c r="E2507" s="24">
        <v>641.6</v>
      </c>
      <c r="F2507" s="23"/>
      <c r="G2507" s="23">
        <v>17</v>
      </c>
      <c r="H2507" s="23" t="str">
        <f>VLOOKUP(G2507,Tabelle3[],2,FALSE)</f>
        <v>E</v>
      </c>
      <c r="I2507" s="23"/>
      <c r="J2507" s="23"/>
      <c r="K2507" s="23"/>
      <c r="L2507" s="23"/>
      <c r="M2507" s="23"/>
      <c r="N2507" s="25"/>
      <c r="O2507" s="26">
        <f ca="1">_xlfn.IFNA(LOOKUP(A2507,Gewichte!A2526:A5395,Gewichte!B2526:B2764),"")</f>
        <v>17.5</v>
      </c>
    </row>
    <row r="2508" spans="1:15" x14ac:dyDescent="0.3">
      <c r="A2508" s="31" t="s">
        <v>6396</v>
      </c>
      <c r="B2508" s="23">
        <v>262</v>
      </c>
      <c r="C2508" s="23" t="s">
        <v>6397</v>
      </c>
      <c r="D2508" s="23" t="s">
        <v>6398</v>
      </c>
      <c r="E2508" s="24">
        <v>153.19999999999999</v>
      </c>
      <c r="F2508" s="23"/>
      <c r="G2508" s="23">
        <v>17</v>
      </c>
      <c r="H2508" s="23" t="str">
        <f>VLOOKUP(G2508,Tabelle3[],2,FALSE)</f>
        <v>E</v>
      </c>
      <c r="I2508" s="23"/>
      <c r="J2508" s="23"/>
      <c r="K2508" s="23"/>
      <c r="L2508" s="23"/>
      <c r="M2508" s="23"/>
      <c r="N2508" s="25"/>
      <c r="O2508" s="26">
        <f ca="1">_xlfn.IFNA(LOOKUP(A2508,Gewichte!A2511:A5380,Gewichte!B2511:B2749),"")</f>
        <v>2.2000000000000002</v>
      </c>
    </row>
    <row r="2509" spans="1:15" x14ac:dyDescent="0.3">
      <c r="A2509" s="31" t="s">
        <v>6419</v>
      </c>
      <c r="B2509" s="23">
        <v>262</v>
      </c>
      <c r="C2509" s="23" t="s">
        <v>6420</v>
      </c>
      <c r="D2509" s="23" t="s">
        <v>6421</v>
      </c>
      <c r="E2509" s="24">
        <v>264.2</v>
      </c>
      <c r="F2509" s="23"/>
      <c r="G2509" s="23">
        <v>17</v>
      </c>
      <c r="H2509" s="23" t="str">
        <f>VLOOKUP(G2509,Tabelle3[],2,FALSE)</f>
        <v>E</v>
      </c>
      <c r="I2509" s="23"/>
      <c r="J2509" s="23"/>
      <c r="K2509" s="23"/>
      <c r="L2509" s="23"/>
      <c r="M2509" s="23"/>
      <c r="N2509" s="25"/>
      <c r="O2509" s="26">
        <f ca="1">_xlfn.IFNA(LOOKUP(A2509,Gewichte!A2519:A5388,Gewichte!B2519:B2757),"")</f>
        <v>4</v>
      </c>
    </row>
    <row r="2510" spans="1:15" x14ac:dyDescent="0.3">
      <c r="A2510" s="31" t="s">
        <v>6431</v>
      </c>
      <c r="B2510" s="23">
        <v>262</v>
      </c>
      <c r="C2510" s="23" t="s">
        <v>6432</v>
      </c>
      <c r="D2510" s="23" t="s">
        <v>6433</v>
      </c>
      <c r="E2510" s="24">
        <v>400.7</v>
      </c>
      <c r="F2510" s="23"/>
      <c r="G2510" s="23">
        <v>17</v>
      </c>
      <c r="H2510" s="23" t="str">
        <f>VLOOKUP(G2510,Tabelle3[],2,FALSE)</f>
        <v>E</v>
      </c>
      <c r="I2510" s="23"/>
      <c r="J2510" s="23"/>
      <c r="K2510" s="23"/>
      <c r="L2510" s="23"/>
      <c r="M2510" s="23"/>
      <c r="N2510" s="25"/>
      <c r="O2510" s="26">
        <f ca="1">_xlfn.IFNA(LOOKUP(A2510,Gewichte!A2523:A5392,Gewichte!B2523:B2761),"")</f>
        <v>8.1</v>
      </c>
    </row>
    <row r="2511" spans="1:15" x14ac:dyDescent="0.3">
      <c r="A2511" s="31" t="s">
        <v>6458</v>
      </c>
      <c r="B2511" s="23">
        <v>263</v>
      </c>
      <c r="C2511" s="23" t="s">
        <v>6417</v>
      </c>
      <c r="D2511" s="23" t="s">
        <v>6459</v>
      </c>
      <c r="E2511" s="24">
        <v>299.7</v>
      </c>
      <c r="F2511" s="23"/>
      <c r="G2511" s="23">
        <v>14</v>
      </c>
      <c r="H2511" s="23" t="str">
        <f>VLOOKUP(G2511,Tabelle3[],2,FALSE)</f>
        <v>BC</v>
      </c>
      <c r="I2511" s="23"/>
      <c r="J2511" s="23"/>
      <c r="K2511" s="23"/>
      <c r="L2511" s="23"/>
      <c r="M2511" s="23"/>
      <c r="N2511" s="25"/>
      <c r="O2511" s="26">
        <f ca="1">_xlfn.IFNA(LOOKUP(A2511,Gewichte!A2533:A5402,Gewichte!B2533:B2771),"")</f>
        <v>1.6</v>
      </c>
    </row>
    <row r="2512" spans="1:15" x14ac:dyDescent="0.3">
      <c r="A2512" s="31" t="s">
        <v>6475</v>
      </c>
      <c r="B2512" s="23">
        <v>263</v>
      </c>
      <c r="C2512" s="23" t="s">
        <v>6476</v>
      </c>
      <c r="D2512" s="23" t="s">
        <v>6477</v>
      </c>
      <c r="E2512" s="24">
        <v>472.9</v>
      </c>
      <c r="F2512" s="23"/>
      <c r="G2512" s="23">
        <v>14</v>
      </c>
      <c r="H2512" s="23" t="str">
        <f>VLOOKUP(G2512,Tabelle3[],2,FALSE)</f>
        <v>BC</v>
      </c>
      <c r="I2512" s="23"/>
      <c r="J2512" s="23"/>
      <c r="K2512" s="23"/>
      <c r="L2512" s="23"/>
      <c r="M2512" s="23"/>
      <c r="N2512" s="25"/>
      <c r="O2512" s="26">
        <f ca="1">_xlfn.IFNA(LOOKUP(A2512,Gewichte!A2539:A5408,Gewichte!B2539:B2777),"")</f>
        <v>4.5</v>
      </c>
    </row>
    <row r="2513" spans="1:15" x14ac:dyDescent="0.3">
      <c r="A2513" s="31" t="s">
        <v>6478</v>
      </c>
      <c r="B2513" s="23">
        <v>263</v>
      </c>
      <c r="C2513" s="23" t="s">
        <v>6476</v>
      </c>
      <c r="D2513" s="23" t="s">
        <v>6479</v>
      </c>
      <c r="E2513" s="24">
        <v>639.4</v>
      </c>
      <c r="F2513" s="23"/>
      <c r="G2513" s="23">
        <v>14</v>
      </c>
      <c r="H2513" s="23" t="str">
        <f>VLOOKUP(G2513,Tabelle3[],2,FALSE)</f>
        <v>BC</v>
      </c>
      <c r="I2513" s="23"/>
      <c r="J2513" s="23"/>
      <c r="K2513" s="23"/>
      <c r="L2513" s="23"/>
      <c r="M2513" s="23"/>
      <c r="N2513" s="25"/>
      <c r="O2513" s="26">
        <f ca="1">_xlfn.IFNA(LOOKUP(A2513,Gewichte!A2540:A5409,Gewichte!B2540:B2778),"")</f>
        <v>7</v>
      </c>
    </row>
    <row r="2514" spans="1:15" x14ac:dyDescent="0.3">
      <c r="A2514" s="31" t="s">
        <v>6486</v>
      </c>
      <c r="B2514" s="23">
        <v>263</v>
      </c>
      <c r="C2514" s="23" t="s">
        <v>6440</v>
      </c>
      <c r="D2514" s="23" t="s">
        <v>6487</v>
      </c>
      <c r="E2514" s="24">
        <v>719.3</v>
      </c>
      <c r="F2514" s="23"/>
      <c r="G2514" s="23">
        <v>14</v>
      </c>
      <c r="H2514" s="23" t="str">
        <f>VLOOKUP(G2514,Tabelle3[],2,FALSE)</f>
        <v>BC</v>
      </c>
      <c r="I2514" s="23"/>
      <c r="J2514" s="23"/>
      <c r="K2514" s="23"/>
      <c r="L2514" s="23"/>
      <c r="M2514" s="23"/>
      <c r="N2514" s="25"/>
      <c r="O2514" s="26">
        <f ca="1">_xlfn.IFNA(LOOKUP(A2514,Gewichte!A2543:A5412,Gewichte!B2543:B2781),"")</f>
        <v>8.5</v>
      </c>
    </row>
    <row r="2515" spans="1:15" x14ac:dyDescent="0.3">
      <c r="A2515" s="31" t="s">
        <v>6499</v>
      </c>
      <c r="B2515" s="23">
        <v>263</v>
      </c>
      <c r="C2515" s="23" t="s">
        <v>6440</v>
      </c>
      <c r="D2515" s="23" t="s">
        <v>6500</v>
      </c>
      <c r="E2515" s="24">
        <v>1085.5999999999999</v>
      </c>
      <c r="F2515" s="23"/>
      <c r="G2515" s="23">
        <v>14</v>
      </c>
      <c r="H2515" s="23" t="str">
        <f>VLOOKUP(G2515,Tabelle3[],2,FALSE)</f>
        <v>BC</v>
      </c>
      <c r="I2515" s="23"/>
      <c r="J2515" s="23"/>
      <c r="K2515" s="23"/>
      <c r="L2515" s="23"/>
      <c r="M2515" s="23"/>
      <c r="N2515" s="25"/>
      <c r="O2515" s="26">
        <f ca="1">_xlfn.IFNA(LOOKUP(A2515,Gewichte!A2549:A5418,Gewichte!B2549:B2787),"")</f>
        <v>18</v>
      </c>
    </row>
    <row r="2516" spans="1:15" x14ac:dyDescent="0.3">
      <c r="A2516" s="31" t="s">
        <v>6501</v>
      </c>
      <c r="B2516" s="23">
        <v>263</v>
      </c>
      <c r="C2516" s="23" t="s">
        <v>6440</v>
      </c>
      <c r="D2516" s="23" t="s">
        <v>6487</v>
      </c>
      <c r="E2516" s="24">
        <v>1085.5999999999999</v>
      </c>
      <c r="F2516" s="23"/>
      <c r="G2516" s="23">
        <v>14</v>
      </c>
      <c r="H2516" s="23" t="str">
        <f>VLOOKUP(G2516,Tabelle3[],2,FALSE)</f>
        <v>BC</v>
      </c>
      <c r="I2516" s="23"/>
      <c r="J2516" s="23"/>
      <c r="K2516" s="23"/>
      <c r="L2516" s="23"/>
      <c r="M2516" s="23"/>
      <c r="N2516" s="25"/>
      <c r="O2516" s="26">
        <f ca="1">_xlfn.IFNA(LOOKUP(A2516,Gewichte!A2550:A5419,Gewichte!B2550:B2788),"")</f>
        <v>18</v>
      </c>
    </row>
    <row r="2517" spans="1:15" x14ac:dyDescent="0.3">
      <c r="A2517" s="31" t="s">
        <v>6488</v>
      </c>
      <c r="B2517" s="23">
        <v>263</v>
      </c>
      <c r="C2517" s="23" t="s">
        <v>6440</v>
      </c>
      <c r="D2517" s="23" t="s">
        <v>6489</v>
      </c>
      <c r="E2517" s="24">
        <v>794.8</v>
      </c>
      <c r="F2517" s="23"/>
      <c r="G2517" s="23">
        <v>14</v>
      </c>
      <c r="H2517" s="23" t="str">
        <f>VLOOKUP(G2517,Tabelle3[],2,FALSE)</f>
        <v>BC</v>
      </c>
      <c r="I2517" s="23"/>
      <c r="J2517" s="23"/>
      <c r="K2517" s="23"/>
      <c r="L2517" s="23"/>
      <c r="M2517" s="23"/>
      <c r="N2517" s="25"/>
      <c r="O2517" s="26">
        <f ca="1">_xlfn.IFNA(LOOKUP(A2517,Gewichte!A2544:A5413,Gewichte!B2544:B2782),"")</f>
        <v>13.5</v>
      </c>
    </row>
    <row r="2518" spans="1:15" x14ac:dyDescent="0.3">
      <c r="A2518" s="31" t="s">
        <v>6463</v>
      </c>
      <c r="B2518" s="23">
        <v>263</v>
      </c>
      <c r="C2518" s="23" t="s">
        <v>6464</v>
      </c>
      <c r="D2518" s="23" t="s">
        <v>6465</v>
      </c>
      <c r="E2518" s="24">
        <v>379.6</v>
      </c>
      <c r="F2518" s="23"/>
      <c r="G2518" s="23">
        <v>14</v>
      </c>
      <c r="H2518" s="23" t="str">
        <f>VLOOKUP(G2518,Tabelle3[],2,FALSE)</f>
        <v>BC</v>
      </c>
      <c r="I2518" s="23"/>
      <c r="J2518" s="23"/>
      <c r="K2518" s="23"/>
      <c r="L2518" s="23"/>
      <c r="M2518" s="23"/>
      <c r="N2518" s="25"/>
      <c r="O2518" s="26">
        <f ca="1">_xlfn.IFNA(LOOKUP(A2518,Gewichte!A2535:A5404,Gewichte!B2535:B2773),"")</f>
        <v>1.6</v>
      </c>
    </row>
    <row r="2519" spans="1:15" x14ac:dyDescent="0.3">
      <c r="A2519" s="31" t="s">
        <v>6490</v>
      </c>
      <c r="B2519" s="23">
        <v>263</v>
      </c>
      <c r="C2519" s="23" t="s">
        <v>6481</v>
      </c>
      <c r="D2519" s="23" t="s">
        <v>6482</v>
      </c>
      <c r="E2519" s="24">
        <v>852.5</v>
      </c>
      <c r="F2519" s="23"/>
      <c r="G2519" s="23">
        <v>14</v>
      </c>
      <c r="H2519" s="23" t="str">
        <f>VLOOKUP(G2519,Tabelle3[],2,FALSE)</f>
        <v>BC</v>
      </c>
      <c r="I2519" s="23"/>
      <c r="J2519" s="23"/>
      <c r="K2519" s="23"/>
      <c r="L2519" s="23"/>
      <c r="M2519" s="23"/>
      <c r="N2519" s="25"/>
      <c r="O2519" s="26">
        <f ca="1">_xlfn.IFNA(LOOKUP(A2519,Gewichte!A2545:A5414,Gewichte!B2545:B2783),"")</f>
        <v>7</v>
      </c>
    </row>
    <row r="2520" spans="1:15" x14ac:dyDescent="0.3">
      <c r="A2520" s="31" t="s">
        <v>6480</v>
      </c>
      <c r="B2520" s="23">
        <v>263</v>
      </c>
      <c r="C2520" s="23" t="s">
        <v>6481</v>
      </c>
      <c r="D2520" s="23" t="s">
        <v>6482</v>
      </c>
      <c r="E2520" s="24">
        <v>647.1</v>
      </c>
      <c r="F2520" s="23"/>
      <c r="G2520" s="23">
        <v>14</v>
      </c>
      <c r="H2520" s="23" t="str">
        <f>VLOOKUP(G2520,Tabelle3[],2,FALSE)</f>
        <v>BC</v>
      </c>
      <c r="I2520" s="23"/>
      <c r="J2520" s="23"/>
      <c r="K2520" s="23"/>
      <c r="L2520" s="23"/>
      <c r="M2520" s="23"/>
      <c r="N2520" s="25"/>
      <c r="O2520" s="26">
        <f ca="1">_xlfn.IFNA(LOOKUP(A2520,Gewichte!A2541:A5410,Gewichte!B2541:B2779),"")</f>
        <v>4.5</v>
      </c>
    </row>
    <row r="2521" spans="1:15" x14ac:dyDescent="0.3">
      <c r="A2521" s="31" t="s">
        <v>6506</v>
      </c>
      <c r="B2521" s="23">
        <v>263</v>
      </c>
      <c r="C2521" s="23" t="s">
        <v>6494</v>
      </c>
      <c r="D2521" s="23" t="s">
        <v>6507</v>
      </c>
      <c r="E2521" s="24">
        <v>1425.2</v>
      </c>
      <c r="F2521" s="23"/>
      <c r="G2521" s="23">
        <v>14</v>
      </c>
      <c r="H2521" s="23" t="str">
        <f>VLOOKUP(G2521,Tabelle3[],2,FALSE)</f>
        <v>BC</v>
      </c>
      <c r="I2521" s="23"/>
      <c r="J2521" s="23"/>
      <c r="K2521" s="23"/>
      <c r="L2521" s="23"/>
      <c r="M2521" s="23"/>
      <c r="N2521" s="25"/>
      <c r="O2521" s="26">
        <f ca="1">_xlfn.IFNA(LOOKUP(A2521,Gewichte!A2553:A5422,Gewichte!B2553:B2791),"")</f>
        <v>18</v>
      </c>
    </row>
    <row r="2522" spans="1:15" x14ac:dyDescent="0.3">
      <c r="A2522" s="31" t="s">
        <v>6502</v>
      </c>
      <c r="B2522" s="23">
        <v>263</v>
      </c>
      <c r="C2522" s="23" t="s">
        <v>6494</v>
      </c>
      <c r="D2522" s="23" t="s">
        <v>6503</v>
      </c>
      <c r="E2522" s="24">
        <v>1094.5</v>
      </c>
      <c r="F2522" s="23"/>
      <c r="G2522" s="23">
        <v>14</v>
      </c>
      <c r="H2522" s="23" t="str">
        <f>VLOOKUP(G2522,Tabelle3[],2,FALSE)</f>
        <v>BC</v>
      </c>
      <c r="I2522" s="23"/>
      <c r="J2522" s="23"/>
      <c r="K2522" s="23"/>
      <c r="L2522" s="23"/>
      <c r="M2522" s="23"/>
      <c r="N2522" s="25"/>
      <c r="O2522" s="26">
        <f ca="1">_xlfn.IFNA(LOOKUP(A2522,Gewichte!A2551:A5420,Gewichte!B2551:B2789),"")</f>
        <v>13.5</v>
      </c>
    </row>
    <row r="2523" spans="1:15" x14ac:dyDescent="0.3">
      <c r="A2523" s="31" t="s">
        <v>6493</v>
      </c>
      <c r="B2523" s="23">
        <v>263</v>
      </c>
      <c r="C2523" s="23" t="s">
        <v>6494</v>
      </c>
      <c r="D2523" s="23" t="s">
        <v>6495</v>
      </c>
      <c r="E2523" s="24">
        <v>939.1</v>
      </c>
      <c r="F2523" s="23"/>
      <c r="G2523" s="23">
        <v>14</v>
      </c>
      <c r="H2523" s="23" t="str">
        <f>VLOOKUP(G2523,Tabelle3[],2,FALSE)</f>
        <v>BC</v>
      </c>
      <c r="I2523" s="23"/>
      <c r="J2523" s="23"/>
      <c r="K2523" s="23"/>
      <c r="L2523" s="23"/>
      <c r="M2523" s="23"/>
      <c r="N2523" s="25"/>
      <c r="O2523" s="26">
        <f ca="1">_xlfn.IFNA(LOOKUP(A2523,Gewichte!A2547:A5416,Gewichte!B2547:B2785),"")</f>
        <v>8.5</v>
      </c>
    </row>
    <row r="2524" spans="1:15" x14ac:dyDescent="0.3">
      <c r="A2524" s="31" t="s">
        <v>6469</v>
      </c>
      <c r="B2524" s="23">
        <v>263</v>
      </c>
      <c r="C2524" s="23" t="s">
        <v>6470</v>
      </c>
      <c r="D2524" s="23" t="s">
        <v>6471</v>
      </c>
      <c r="E2524" s="24">
        <v>408.5</v>
      </c>
      <c r="F2524" s="23"/>
      <c r="G2524" s="23">
        <v>14</v>
      </c>
      <c r="H2524" s="23" t="str">
        <f>VLOOKUP(G2524,Tabelle3[],2,FALSE)</f>
        <v>BC</v>
      </c>
      <c r="I2524" s="23"/>
      <c r="J2524" s="23"/>
      <c r="K2524" s="23"/>
      <c r="L2524" s="23"/>
      <c r="M2524" s="23"/>
      <c r="N2524" s="25"/>
      <c r="O2524" s="26">
        <f ca="1">_xlfn.IFNA(LOOKUP(A2524,Gewichte!A2537:A5406,Gewichte!B2537:B2775),"")</f>
        <v>1.6</v>
      </c>
    </row>
    <row r="2525" spans="1:15" x14ac:dyDescent="0.3">
      <c r="A2525" s="31" t="s">
        <v>6491</v>
      </c>
      <c r="B2525" s="23">
        <v>263</v>
      </c>
      <c r="C2525" s="23" t="s">
        <v>6484</v>
      </c>
      <c r="D2525" s="23" t="s">
        <v>6492</v>
      </c>
      <c r="E2525" s="24">
        <v>874.7</v>
      </c>
      <c r="F2525" s="23"/>
      <c r="G2525" s="23">
        <v>14</v>
      </c>
      <c r="H2525" s="23" t="str">
        <f>VLOOKUP(G2525,Tabelle3[],2,FALSE)</f>
        <v>BC</v>
      </c>
      <c r="I2525" s="23"/>
      <c r="J2525" s="23"/>
      <c r="K2525" s="23"/>
      <c r="L2525" s="23"/>
      <c r="M2525" s="23"/>
      <c r="N2525" s="25"/>
      <c r="O2525" s="26">
        <f ca="1">_xlfn.IFNA(LOOKUP(A2525,Gewichte!A2546:A5415,Gewichte!B2546:B2784),"")</f>
        <v>7</v>
      </c>
    </row>
    <row r="2526" spans="1:15" x14ac:dyDescent="0.3">
      <c r="A2526" s="31" t="s">
        <v>6483</v>
      </c>
      <c r="B2526" s="23">
        <v>263</v>
      </c>
      <c r="C2526" s="23" t="s">
        <v>6484</v>
      </c>
      <c r="D2526" s="23" t="s">
        <v>6485</v>
      </c>
      <c r="E2526" s="24">
        <v>717.1</v>
      </c>
      <c r="F2526" s="23"/>
      <c r="G2526" s="23">
        <v>14</v>
      </c>
      <c r="H2526" s="23" t="str">
        <f>VLOOKUP(G2526,Tabelle3[],2,FALSE)</f>
        <v>BC</v>
      </c>
      <c r="I2526" s="23"/>
      <c r="J2526" s="23"/>
      <c r="K2526" s="23"/>
      <c r="L2526" s="23"/>
      <c r="M2526" s="23"/>
      <c r="N2526" s="25"/>
      <c r="O2526" s="26">
        <f ca="1">_xlfn.IFNA(LOOKUP(A2526,Gewichte!A2542:A5411,Gewichte!B2542:B2780),"")</f>
        <v>4.5</v>
      </c>
    </row>
    <row r="2527" spans="1:15" x14ac:dyDescent="0.3">
      <c r="A2527" s="31" t="s">
        <v>6508</v>
      </c>
      <c r="B2527" s="23">
        <v>263</v>
      </c>
      <c r="C2527" s="23" t="s">
        <v>6497</v>
      </c>
      <c r="D2527" s="23" t="s">
        <v>6509</v>
      </c>
      <c r="E2527" s="24">
        <v>1551.8</v>
      </c>
      <c r="F2527" s="23"/>
      <c r="G2527" s="23">
        <v>14</v>
      </c>
      <c r="H2527" s="23" t="str">
        <f>VLOOKUP(G2527,Tabelle3[],2,FALSE)</f>
        <v>BC</v>
      </c>
      <c r="I2527" s="23"/>
      <c r="J2527" s="23"/>
      <c r="K2527" s="23"/>
      <c r="L2527" s="23"/>
      <c r="M2527" s="23"/>
      <c r="N2527" s="25"/>
      <c r="O2527" s="26">
        <f ca="1">_xlfn.IFNA(LOOKUP(A2527,Gewichte!A2554:A5423,Gewichte!B2554:B2792),"")</f>
        <v>18</v>
      </c>
    </row>
    <row r="2528" spans="1:15" x14ac:dyDescent="0.3">
      <c r="A2528" s="31" t="s">
        <v>6504</v>
      </c>
      <c r="B2528" s="23">
        <v>263</v>
      </c>
      <c r="C2528" s="23" t="s">
        <v>6497</v>
      </c>
      <c r="D2528" s="23" t="s">
        <v>6505</v>
      </c>
      <c r="E2528" s="24">
        <v>1174.4000000000001</v>
      </c>
      <c r="F2528" s="23"/>
      <c r="G2528" s="23">
        <v>14</v>
      </c>
      <c r="H2528" s="23" t="str">
        <f>VLOOKUP(G2528,Tabelle3[],2,FALSE)</f>
        <v>BC</v>
      </c>
      <c r="I2528" s="23"/>
      <c r="J2528" s="23"/>
      <c r="K2528" s="23"/>
      <c r="L2528" s="23"/>
      <c r="M2528" s="23"/>
      <c r="N2528" s="25"/>
      <c r="O2528" s="26">
        <f ca="1">_xlfn.IFNA(LOOKUP(A2528,Gewichte!A2552:A5421,Gewichte!B2552:B2790),"")</f>
        <v>13.5</v>
      </c>
    </row>
    <row r="2529" spans="1:15" x14ac:dyDescent="0.3">
      <c r="A2529" s="31" t="s">
        <v>6496</v>
      </c>
      <c r="B2529" s="23">
        <v>263</v>
      </c>
      <c r="C2529" s="23" t="s">
        <v>6497</v>
      </c>
      <c r="D2529" s="23" t="s">
        <v>6498</v>
      </c>
      <c r="E2529" s="24">
        <v>994.6</v>
      </c>
      <c r="F2529" s="23"/>
      <c r="G2529" s="23">
        <v>14</v>
      </c>
      <c r="H2529" s="23" t="str">
        <f>VLOOKUP(G2529,Tabelle3[],2,FALSE)</f>
        <v>BC</v>
      </c>
      <c r="I2529" s="23"/>
      <c r="J2529" s="23"/>
      <c r="K2529" s="23"/>
      <c r="L2529" s="23"/>
      <c r="M2529" s="23"/>
      <c r="N2529" s="25"/>
      <c r="O2529" s="26">
        <f ca="1">_xlfn.IFNA(LOOKUP(A2529,Gewichte!A2548:A5417,Gewichte!B2548:B2786),"")</f>
        <v>8.5</v>
      </c>
    </row>
    <row r="2530" spans="1:15" x14ac:dyDescent="0.3">
      <c r="A2530" s="31" t="s">
        <v>6455</v>
      </c>
      <c r="B2530" s="23">
        <v>263</v>
      </c>
      <c r="C2530" s="23" t="s">
        <v>6456</v>
      </c>
      <c r="D2530" s="23" t="s">
        <v>6457</v>
      </c>
      <c r="E2530" s="24">
        <v>228.7</v>
      </c>
      <c r="F2530" s="23"/>
      <c r="G2530" s="23">
        <v>17</v>
      </c>
      <c r="H2530" s="23" t="str">
        <f>VLOOKUP(G2530,Tabelle3[],2,FALSE)</f>
        <v>E</v>
      </c>
      <c r="I2530" s="23"/>
      <c r="J2530" s="23"/>
      <c r="K2530" s="23"/>
      <c r="L2530" s="23"/>
      <c r="M2530" s="23"/>
      <c r="N2530" s="25"/>
      <c r="O2530" s="26">
        <f ca="1">_xlfn.IFNA(LOOKUP(A2530,Gewichte!A2532:A5401,Gewichte!B2532:B2770),"")</f>
        <v>3.2</v>
      </c>
    </row>
    <row r="2531" spans="1:15" x14ac:dyDescent="0.3">
      <c r="A2531" s="31" t="s">
        <v>6460</v>
      </c>
      <c r="B2531" s="23">
        <v>263</v>
      </c>
      <c r="C2531" s="23" t="s">
        <v>6461</v>
      </c>
      <c r="D2531" s="23" t="s">
        <v>6462</v>
      </c>
      <c r="E2531" s="24">
        <v>324.10000000000002</v>
      </c>
      <c r="F2531" s="23"/>
      <c r="G2531" s="23">
        <v>17</v>
      </c>
      <c r="H2531" s="23" t="str">
        <f>VLOOKUP(G2531,Tabelle3[],2,FALSE)</f>
        <v>E</v>
      </c>
      <c r="I2531" s="23"/>
      <c r="J2531" s="23"/>
      <c r="K2531" s="23"/>
      <c r="L2531" s="23"/>
      <c r="M2531" s="23"/>
      <c r="N2531" s="25"/>
      <c r="O2531" s="26">
        <f ca="1">_xlfn.IFNA(LOOKUP(A2531,Gewichte!A2534:A5403,Gewichte!B2534:B2772),"")</f>
        <v>7.6</v>
      </c>
    </row>
    <row r="2532" spans="1:15" x14ac:dyDescent="0.3">
      <c r="A2532" s="31" t="s">
        <v>6466</v>
      </c>
      <c r="B2532" s="23">
        <v>263</v>
      </c>
      <c r="C2532" s="23" t="s">
        <v>6467</v>
      </c>
      <c r="D2532" s="23" t="s">
        <v>6468</v>
      </c>
      <c r="E2532" s="24">
        <v>381.8</v>
      </c>
      <c r="F2532" s="23"/>
      <c r="G2532" s="23">
        <v>17</v>
      </c>
      <c r="H2532" s="23" t="str">
        <f>VLOOKUP(G2532,Tabelle3[],2,FALSE)</f>
        <v>E</v>
      </c>
      <c r="I2532" s="23"/>
      <c r="J2532" s="23"/>
      <c r="K2532" s="23"/>
      <c r="L2532" s="23"/>
      <c r="M2532" s="23"/>
      <c r="N2532" s="25"/>
      <c r="O2532" s="26">
        <f ca="1">_xlfn.IFNA(LOOKUP(A2532,Gewichte!A2536:A5405,Gewichte!B2536:B2774),"")</f>
        <v>11</v>
      </c>
    </row>
    <row r="2533" spans="1:15" x14ac:dyDescent="0.3">
      <c r="A2533" s="31" t="s">
        <v>6472</v>
      </c>
      <c r="B2533" s="23">
        <v>263</v>
      </c>
      <c r="C2533" s="23" t="s">
        <v>6473</v>
      </c>
      <c r="D2533" s="23" t="s">
        <v>6474</v>
      </c>
      <c r="E2533" s="24">
        <v>430.7</v>
      </c>
      <c r="F2533" s="23"/>
      <c r="G2533" s="23">
        <v>17</v>
      </c>
      <c r="H2533" s="23" t="str">
        <f>VLOOKUP(G2533,Tabelle3[],2,FALSE)</f>
        <v>E</v>
      </c>
      <c r="I2533" s="23"/>
      <c r="J2533" s="23"/>
      <c r="K2533" s="23"/>
      <c r="L2533" s="23"/>
      <c r="M2533" s="23"/>
      <c r="N2533" s="25"/>
      <c r="O2533" s="26">
        <f ca="1">_xlfn.IFNA(LOOKUP(A2533,Gewichte!A2538:A5407,Gewichte!B2538:B2776),"")</f>
        <v>34</v>
      </c>
    </row>
    <row r="2534" spans="1:15" x14ac:dyDescent="0.3">
      <c r="A2534" s="31" t="s">
        <v>6519</v>
      </c>
      <c r="B2534" s="23">
        <v>267</v>
      </c>
      <c r="C2534" s="23" t="s">
        <v>6520</v>
      </c>
      <c r="D2534" s="23" t="s">
        <v>6521</v>
      </c>
      <c r="E2534" s="24">
        <v>2186.6999999999998</v>
      </c>
      <c r="F2534" s="23"/>
      <c r="G2534" s="23">
        <v>18</v>
      </c>
      <c r="H2534" s="23" t="str">
        <f>VLOOKUP(G2534,Tabelle3[],2,FALSE)</f>
        <v>D</v>
      </c>
      <c r="I2534" s="23"/>
      <c r="J2534" s="23"/>
      <c r="K2534" s="23"/>
      <c r="L2534" s="23"/>
      <c r="M2534" s="23"/>
      <c r="N2534" s="25"/>
      <c r="O2534" s="26" t="str">
        <f>_xlfn.IFNA(LOOKUP(A2534,Gewichte!A2558:A5427,Gewichte!B2558:B2796),"")</f>
        <v/>
      </c>
    </row>
    <row r="2535" spans="1:15" x14ac:dyDescent="0.3">
      <c r="A2535" s="31" t="s">
        <v>6510</v>
      </c>
      <c r="B2535" s="23">
        <v>267</v>
      </c>
      <c r="C2535" s="23" t="s">
        <v>6511</v>
      </c>
      <c r="D2535" s="23" t="s">
        <v>6512</v>
      </c>
      <c r="E2535" s="24">
        <v>1576.2</v>
      </c>
      <c r="F2535" s="23"/>
      <c r="G2535" s="23">
        <v>18</v>
      </c>
      <c r="H2535" s="23" t="str">
        <f>VLOOKUP(G2535,Tabelle3[],2,FALSE)</f>
        <v>D</v>
      </c>
      <c r="I2535" s="23"/>
      <c r="J2535" s="23"/>
      <c r="K2535" s="23"/>
      <c r="L2535" s="23"/>
      <c r="M2535" s="23"/>
      <c r="N2535" s="25"/>
      <c r="O2535" s="26" t="str">
        <f>_xlfn.IFNA(LOOKUP(A2535,Gewichte!A2555:A5424,Gewichte!B2555:B2793),"")</f>
        <v/>
      </c>
    </row>
    <row r="2536" spans="1:15" x14ac:dyDescent="0.3">
      <c r="A2536" s="31" t="s">
        <v>6522</v>
      </c>
      <c r="B2536" s="23">
        <v>267</v>
      </c>
      <c r="C2536" s="23" t="s">
        <v>6523</v>
      </c>
      <c r="D2536" s="23" t="s">
        <v>6524</v>
      </c>
      <c r="E2536" s="24">
        <v>2497.5</v>
      </c>
      <c r="F2536" s="23"/>
      <c r="G2536" s="23">
        <v>18</v>
      </c>
      <c r="H2536" s="23" t="str">
        <f>VLOOKUP(G2536,Tabelle3[],2,FALSE)</f>
        <v>D</v>
      </c>
      <c r="I2536" s="23"/>
      <c r="J2536" s="23"/>
      <c r="K2536" s="23"/>
      <c r="L2536" s="23"/>
      <c r="M2536" s="23"/>
      <c r="N2536" s="25"/>
      <c r="O2536" s="26" t="str">
        <f>_xlfn.IFNA(LOOKUP(A2536,Gewichte!A2559:A5428,Gewichte!B2559:B2797),"")</f>
        <v/>
      </c>
    </row>
    <row r="2537" spans="1:15" x14ac:dyDescent="0.3">
      <c r="A2537" s="31" t="s">
        <v>6513</v>
      </c>
      <c r="B2537" s="23">
        <v>267</v>
      </c>
      <c r="C2537" s="23" t="s">
        <v>6514</v>
      </c>
      <c r="D2537" s="23" t="s">
        <v>6515</v>
      </c>
      <c r="E2537" s="24">
        <v>1764.9</v>
      </c>
      <c r="F2537" s="23"/>
      <c r="G2537" s="23">
        <v>18</v>
      </c>
      <c r="H2537" s="23" t="str">
        <f>VLOOKUP(G2537,Tabelle3[],2,FALSE)</f>
        <v>D</v>
      </c>
      <c r="I2537" s="23"/>
      <c r="J2537" s="23"/>
      <c r="K2537" s="23"/>
      <c r="L2537" s="23"/>
      <c r="M2537" s="23"/>
      <c r="N2537" s="25"/>
      <c r="O2537" s="26" t="str">
        <f>_xlfn.IFNA(LOOKUP(A2537,Gewichte!A2556:A5425,Gewichte!B2556:B2794),"")</f>
        <v/>
      </c>
    </row>
    <row r="2538" spans="1:15" x14ac:dyDescent="0.3">
      <c r="A2538" s="31" t="s">
        <v>6516</v>
      </c>
      <c r="B2538" s="23">
        <v>267</v>
      </c>
      <c r="C2538" s="23" t="s">
        <v>6517</v>
      </c>
      <c r="D2538" s="23" t="s">
        <v>6518</v>
      </c>
      <c r="E2538" s="24">
        <v>1986.9</v>
      </c>
      <c r="F2538" s="23"/>
      <c r="G2538" s="23">
        <v>18</v>
      </c>
      <c r="H2538" s="23" t="str">
        <f>VLOOKUP(G2538,Tabelle3[],2,FALSE)</f>
        <v>D</v>
      </c>
      <c r="I2538" s="23"/>
      <c r="J2538" s="23"/>
      <c r="K2538" s="23"/>
      <c r="L2538" s="23"/>
      <c r="M2538" s="23"/>
      <c r="N2538" s="25"/>
      <c r="O2538" s="26" t="str">
        <f>_xlfn.IFNA(LOOKUP(A2538,Gewichte!A2557:A5426,Gewichte!B2557:B2795),"")</f>
        <v/>
      </c>
    </row>
    <row r="2539" spans="1:15" x14ac:dyDescent="0.3">
      <c r="A2539" s="31" t="s">
        <v>6534</v>
      </c>
      <c r="B2539" s="23">
        <v>267</v>
      </c>
      <c r="C2539" s="23" t="s">
        <v>6535</v>
      </c>
      <c r="D2539" s="23" t="s">
        <v>6536</v>
      </c>
      <c r="E2539" s="24">
        <v>3096.9</v>
      </c>
      <c r="F2539" s="23"/>
      <c r="G2539" s="23">
        <v>18</v>
      </c>
      <c r="H2539" s="23" t="str">
        <f>VLOOKUP(G2539,Tabelle3[],2,FALSE)</f>
        <v>D</v>
      </c>
      <c r="I2539" s="23"/>
      <c r="J2539" s="23"/>
      <c r="K2539" s="23"/>
      <c r="L2539" s="23"/>
      <c r="M2539" s="23"/>
      <c r="N2539" s="25"/>
      <c r="O2539" s="26" t="str">
        <f>_xlfn.IFNA(LOOKUP(A2539,Gewichte!A2563:A5432,Gewichte!B2563:B2801),"")</f>
        <v/>
      </c>
    </row>
    <row r="2540" spans="1:15" x14ac:dyDescent="0.3">
      <c r="A2540" s="31" t="s">
        <v>6525</v>
      </c>
      <c r="B2540" s="23">
        <v>267</v>
      </c>
      <c r="C2540" s="23" t="s">
        <v>6526</v>
      </c>
      <c r="D2540" s="23" t="s">
        <v>6527</v>
      </c>
      <c r="E2540" s="24">
        <v>2064.6</v>
      </c>
      <c r="F2540" s="23"/>
      <c r="G2540" s="23">
        <v>18</v>
      </c>
      <c r="H2540" s="23" t="str">
        <f>VLOOKUP(G2540,Tabelle3[],2,FALSE)</f>
        <v>D</v>
      </c>
      <c r="I2540" s="23"/>
      <c r="J2540" s="23"/>
      <c r="K2540" s="23"/>
      <c r="L2540" s="23"/>
      <c r="M2540" s="23"/>
      <c r="N2540" s="25"/>
      <c r="O2540" s="26" t="str">
        <f>_xlfn.IFNA(LOOKUP(A2540,Gewichte!A2560:A5429,Gewichte!B2560:B2798),"")</f>
        <v/>
      </c>
    </row>
    <row r="2541" spans="1:15" x14ac:dyDescent="0.3">
      <c r="A2541" s="31" t="s">
        <v>6537</v>
      </c>
      <c r="B2541" s="23">
        <v>267</v>
      </c>
      <c r="C2541" s="23" t="s">
        <v>6538</v>
      </c>
      <c r="D2541" s="23" t="s">
        <v>6539</v>
      </c>
      <c r="E2541" s="24">
        <v>3585.3</v>
      </c>
      <c r="F2541" s="23"/>
      <c r="G2541" s="23">
        <v>18</v>
      </c>
      <c r="H2541" s="23" t="str">
        <f>VLOOKUP(G2541,Tabelle3[],2,FALSE)</f>
        <v>D</v>
      </c>
      <c r="I2541" s="23"/>
      <c r="J2541" s="23"/>
      <c r="K2541" s="23"/>
      <c r="L2541" s="23"/>
      <c r="M2541" s="23"/>
      <c r="N2541" s="25"/>
      <c r="O2541" s="26" t="str">
        <f>_xlfn.IFNA(LOOKUP(A2541,Gewichte!A2564:A5433,Gewichte!B2564:B2802),"")</f>
        <v/>
      </c>
    </row>
    <row r="2542" spans="1:15" x14ac:dyDescent="0.3">
      <c r="A2542" s="31" t="s">
        <v>6528</v>
      </c>
      <c r="B2542" s="23">
        <v>267</v>
      </c>
      <c r="C2542" s="23" t="s">
        <v>6529</v>
      </c>
      <c r="D2542" s="23" t="s">
        <v>6530</v>
      </c>
      <c r="E2542" s="24">
        <v>2386.5</v>
      </c>
      <c r="F2542" s="23"/>
      <c r="G2542" s="23">
        <v>18</v>
      </c>
      <c r="H2542" s="23" t="str">
        <f>VLOOKUP(G2542,Tabelle3[],2,FALSE)</f>
        <v>D</v>
      </c>
      <c r="I2542" s="23"/>
      <c r="J2542" s="23"/>
      <c r="K2542" s="23"/>
      <c r="L2542" s="23"/>
      <c r="M2542" s="23"/>
      <c r="N2542" s="25"/>
      <c r="O2542" s="26" t="str">
        <f>_xlfn.IFNA(LOOKUP(A2542,Gewichte!A2561:A5430,Gewichte!B2561:B2799),"")</f>
        <v/>
      </c>
    </row>
    <row r="2543" spans="1:15" x14ac:dyDescent="0.3">
      <c r="A2543" s="31" t="s">
        <v>6540</v>
      </c>
      <c r="B2543" s="23">
        <v>267</v>
      </c>
      <c r="C2543" s="23" t="s">
        <v>6541</v>
      </c>
      <c r="D2543" s="23" t="s">
        <v>6542</v>
      </c>
      <c r="E2543" s="24">
        <v>5316.9</v>
      </c>
      <c r="F2543" s="23"/>
      <c r="G2543" s="23">
        <v>18</v>
      </c>
      <c r="H2543" s="23" t="str">
        <f>VLOOKUP(G2543,Tabelle3[],2,FALSE)</f>
        <v>D</v>
      </c>
      <c r="I2543" s="23"/>
      <c r="J2543" s="23"/>
      <c r="K2543" s="23"/>
      <c r="L2543" s="23"/>
      <c r="M2543" s="23"/>
      <c r="N2543" s="25"/>
      <c r="O2543" s="26" t="str">
        <f>_xlfn.IFNA(LOOKUP(A2543,Gewichte!A2565:A5434,Gewichte!B2565:B2803),"")</f>
        <v/>
      </c>
    </row>
    <row r="2544" spans="1:15" x14ac:dyDescent="0.3">
      <c r="A2544" s="31" t="s">
        <v>6531</v>
      </c>
      <c r="B2544" s="23">
        <v>267</v>
      </c>
      <c r="C2544" s="23" t="s">
        <v>6532</v>
      </c>
      <c r="D2544" s="23" t="s">
        <v>6533</v>
      </c>
      <c r="E2544" s="24">
        <v>2652.9</v>
      </c>
      <c r="F2544" s="23"/>
      <c r="G2544" s="23">
        <v>18</v>
      </c>
      <c r="H2544" s="23" t="str">
        <f>VLOOKUP(G2544,Tabelle3[],2,FALSE)</f>
        <v>D</v>
      </c>
      <c r="I2544" s="23"/>
      <c r="J2544" s="23"/>
      <c r="K2544" s="23"/>
      <c r="L2544" s="23"/>
      <c r="M2544" s="23"/>
      <c r="N2544" s="25"/>
      <c r="O2544" s="26" t="str">
        <f>_xlfn.IFNA(LOOKUP(A2544,Gewichte!A2562:A5431,Gewichte!B2562:B2800),"")</f>
        <v/>
      </c>
    </row>
    <row r="2545" spans="1:15" x14ac:dyDescent="0.3">
      <c r="A2545" s="31" t="s">
        <v>6546</v>
      </c>
      <c r="B2545" s="23">
        <v>269</v>
      </c>
      <c r="C2545" s="23" t="s">
        <v>6547</v>
      </c>
      <c r="D2545" s="23" t="s">
        <v>6548</v>
      </c>
      <c r="E2545" s="24">
        <v>2763.9</v>
      </c>
      <c r="F2545" s="23"/>
      <c r="G2545" s="23">
        <v>18</v>
      </c>
      <c r="H2545" s="23" t="str">
        <f>VLOOKUP(G2545,Tabelle3[],2,FALSE)</f>
        <v>D</v>
      </c>
      <c r="I2545" s="23"/>
      <c r="J2545" s="23"/>
      <c r="K2545" s="23"/>
      <c r="L2545" s="23"/>
      <c r="M2545" s="23"/>
      <c r="N2545" s="25"/>
      <c r="O2545" s="26" t="str">
        <f>_xlfn.IFNA(LOOKUP(A2545,Gewichte!A2567:A5436,Gewichte!B2567:B2805),"")</f>
        <v/>
      </c>
    </row>
    <row r="2546" spans="1:15" x14ac:dyDescent="0.3">
      <c r="A2546" s="31" t="s">
        <v>6564</v>
      </c>
      <c r="B2546" s="23">
        <v>269</v>
      </c>
      <c r="C2546" s="23" t="s">
        <v>6565</v>
      </c>
      <c r="D2546" s="23" t="s">
        <v>6566</v>
      </c>
      <c r="E2546" s="24">
        <v>4240.2</v>
      </c>
      <c r="F2546" s="23"/>
      <c r="G2546" s="23">
        <v>18</v>
      </c>
      <c r="H2546" s="23" t="str">
        <f>VLOOKUP(G2546,Tabelle3[],2,FALSE)</f>
        <v>D</v>
      </c>
      <c r="I2546" s="23"/>
      <c r="J2546" s="23"/>
      <c r="K2546" s="23"/>
      <c r="L2546" s="23"/>
      <c r="M2546" s="23"/>
      <c r="N2546" s="25"/>
      <c r="O2546" s="26" t="str">
        <f>_xlfn.IFNA(LOOKUP(A2546,Gewichte!A2573:A5442,Gewichte!B2573:B2811),"")</f>
        <v/>
      </c>
    </row>
    <row r="2547" spans="1:15" x14ac:dyDescent="0.3">
      <c r="A2547" s="31" t="s">
        <v>6549</v>
      </c>
      <c r="B2547" s="23">
        <v>269</v>
      </c>
      <c r="C2547" s="23" t="s">
        <v>6550</v>
      </c>
      <c r="D2547" s="23" t="s">
        <v>6551</v>
      </c>
      <c r="E2547" s="24">
        <v>2930.4</v>
      </c>
      <c r="F2547" s="23"/>
      <c r="G2547" s="23">
        <v>18</v>
      </c>
      <c r="H2547" s="23" t="str">
        <f>VLOOKUP(G2547,Tabelle3[],2,FALSE)</f>
        <v>D</v>
      </c>
      <c r="I2547" s="23"/>
      <c r="J2547" s="23"/>
      <c r="K2547" s="23"/>
      <c r="L2547" s="23"/>
      <c r="M2547" s="23"/>
      <c r="N2547" s="25"/>
      <c r="O2547" s="26" t="str">
        <f>_xlfn.IFNA(LOOKUP(A2547,Gewichte!A2568:A5437,Gewichte!B2568:B2806),"")</f>
        <v/>
      </c>
    </row>
    <row r="2548" spans="1:15" x14ac:dyDescent="0.3">
      <c r="A2548" s="31" t="s">
        <v>6552</v>
      </c>
      <c r="B2548" s="23">
        <v>269</v>
      </c>
      <c r="C2548" s="23" t="s">
        <v>6553</v>
      </c>
      <c r="D2548" s="23" t="s">
        <v>6554</v>
      </c>
      <c r="E2548" s="24">
        <v>3119.1</v>
      </c>
      <c r="F2548" s="23"/>
      <c r="G2548" s="23">
        <v>18</v>
      </c>
      <c r="H2548" s="23" t="str">
        <f>VLOOKUP(G2548,Tabelle3[],2,FALSE)</f>
        <v>D</v>
      </c>
      <c r="I2548" s="23"/>
      <c r="J2548" s="23"/>
      <c r="K2548" s="23"/>
      <c r="L2548" s="23"/>
      <c r="M2548" s="23"/>
      <c r="N2548" s="25"/>
      <c r="O2548" s="26" t="str">
        <f>_xlfn.IFNA(LOOKUP(A2548,Gewichte!A2569:A5438,Gewichte!B2569:B2807),"")</f>
        <v/>
      </c>
    </row>
    <row r="2549" spans="1:15" x14ac:dyDescent="0.3">
      <c r="A2549" s="31" t="s">
        <v>6555</v>
      </c>
      <c r="B2549" s="23">
        <v>269</v>
      </c>
      <c r="C2549" s="23" t="s">
        <v>6556</v>
      </c>
      <c r="D2549" s="23" t="s">
        <v>6557</v>
      </c>
      <c r="E2549" s="24">
        <v>3318.9</v>
      </c>
      <c r="F2549" s="23"/>
      <c r="G2549" s="23">
        <v>18</v>
      </c>
      <c r="H2549" s="23" t="str">
        <f>VLOOKUP(G2549,Tabelle3[],2,FALSE)</f>
        <v>D</v>
      </c>
      <c r="I2549" s="23"/>
      <c r="J2549" s="23"/>
      <c r="K2549" s="23"/>
      <c r="L2549" s="23"/>
      <c r="M2549" s="23"/>
      <c r="N2549" s="25"/>
      <c r="O2549" s="26" t="str">
        <f>_xlfn.IFNA(LOOKUP(A2549,Gewichte!A2570:A5439,Gewichte!B2570:B2808),"")</f>
        <v/>
      </c>
    </row>
    <row r="2550" spans="1:15" x14ac:dyDescent="0.3">
      <c r="A2550" s="31" t="s">
        <v>6558</v>
      </c>
      <c r="B2550" s="23">
        <v>269</v>
      </c>
      <c r="C2550" s="23" t="s">
        <v>6559</v>
      </c>
      <c r="D2550" s="23" t="s">
        <v>6560</v>
      </c>
      <c r="E2550" s="24">
        <v>3474.3</v>
      </c>
      <c r="F2550" s="23"/>
      <c r="G2550" s="23">
        <v>18</v>
      </c>
      <c r="H2550" s="23" t="str">
        <f>VLOOKUP(G2550,Tabelle3[],2,FALSE)</f>
        <v>D</v>
      </c>
      <c r="I2550" s="23"/>
      <c r="J2550" s="23"/>
      <c r="K2550" s="23"/>
      <c r="L2550" s="23"/>
      <c r="M2550" s="23"/>
      <c r="N2550" s="25"/>
      <c r="O2550" s="26" t="str">
        <f>_xlfn.IFNA(LOOKUP(A2550,Gewichte!A2571:A5440,Gewichte!B2571:B2809),"")</f>
        <v/>
      </c>
    </row>
    <row r="2551" spans="1:15" x14ac:dyDescent="0.3">
      <c r="A2551" s="31" t="s">
        <v>6561</v>
      </c>
      <c r="B2551" s="23">
        <v>269</v>
      </c>
      <c r="C2551" s="23" t="s">
        <v>6562</v>
      </c>
      <c r="D2551" s="23" t="s">
        <v>6563</v>
      </c>
      <c r="E2551" s="24">
        <v>3651.9</v>
      </c>
      <c r="F2551" s="23"/>
      <c r="G2551" s="23">
        <v>18</v>
      </c>
      <c r="H2551" s="23" t="str">
        <f>VLOOKUP(G2551,Tabelle3[],2,FALSE)</f>
        <v>D</v>
      </c>
      <c r="I2551" s="23"/>
      <c r="J2551" s="23"/>
      <c r="K2551" s="23"/>
      <c r="L2551" s="23"/>
      <c r="M2551" s="23"/>
      <c r="N2551" s="25"/>
      <c r="O2551" s="26" t="str">
        <f>_xlfn.IFNA(LOOKUP(A2551,Gewichte!A2572:A5441,Gewichte!B2572:B2810),"")</f>
        <v/>
      </c>
    </row>
    <row r="2552" spans="1:15" x14ac:dyDescent="0.3">
      <c r="A2552" s="31" t="s">
        <v>6543</v>
      </c>
      <c r="B2552" s="23">
        <v>269</v>
      </c>
      <c r="C2552" s="23" t="s">
        <v>6544</v>
      </c>
      <c r="D2552" s="23" t="s">
        <v>6545</v>
      </c>
      <c r="E2552" s="24">
        <v>1209.9000000000001</v>
      </c>
      <c r="F2552" s="23"/>
      <c r="G2552" s="23">
        <v>18</v>
      </c>
      <c r="H2552" s="23" t="str">
        <f>VLOOKUP(G2552,Tabelle3[],2,FALSE)</f>
        <v>D</v>
      </c>
      <c r="I2552" s="23"/>
      <c r="J2552" s="23"/>
      <c r="K2552" s="23"/>
      <c r="L2552" s="23"/>
      <c r="M2552" s="23"/>
      <c r="N2552" s="25"/>
      <c r="O2552" s="26" t="str">
        <f>_xlfn.IFNA(LOOKUP(A2552,Gewichte!A2566:A5435,Gewichte!B2566:B2804),"")</f>
        <v/>
      </c>
    </row>
    <row r="2553" spans="1:15" x14ac:dyDescent="0.3">
      <c r="A2553" s="31" t="s">
        <v>6610</v>
      </c>
      <c r="B2553" s="23">
        <v>278</v>
      </c>
      <c r="C2553" s="23" t="s">
        <v>6611</v>
      </c>
      <c r="D2553" s="23" t="s">
        <v>6611</v>
      </c>
      <c r="E2553" s="24">
        <v>62</v>
      </c>
      <c r="F2553" s="23"/>
      <c r="G2553" s="23">
        <v>17</v>
      </c>
      <c r="H2553" s="23" t="str">
        <f>VLOOKUP(G2553,Tabelle3[],2,FALSE)</f>
        <v>E</v>
      </c>
      <c r="I2553" s="23"/>
      <c r="J2553" s="23"/>
      <c r="K2553" s="23"/>
      <c r="L2553" s="23"/>
      <c r="M2553" s="23"/>
      <c r="N2553" s="25"/>
      <c r="O2553" s="26" t="str">
        <f>_xlfn.IFNA(LOOKUP(A2553,Gewichte!A2589:A5458,Gewichte!B2589:B2827),"")</f>
        <v/>
      </c>
    </row>
    <row r="2554" spans="1:15" x14ac:dyDescent="0.3">
      <c r="A2554" s="31" t="s">
        <v>6567</v>
      </c>
      <c r="B2554" s="23">
        <v>278</v>
      </c>
      <c r="C2554" s="23" t="s">
        <v>6568</v>
      </c>
      <c r="D2554" s="23" t="s">
        <v>6569</v>
      </c>
      <c r="E2554" s="24">
        <v>2099</v>
      </c>
      <c r="F2554" s="23"/>
      <c r="G2554" s="23">
        <v>17</v>
      </c>
      <c r="H2554" s="23" t="str">
        <f>VLOOKUP(G2554,Tabelle3[],2,FALSE)</f>
        <v>E</v>
      </c>
      <c r="I2554" s="23"/>
      <c r="J2554" s="23"/>
      <c r="K2554" s="23"/>
      <c r="L2554" s="23"/>
      <c r="M2554" s="23"/>
      <c r="N2554" s="25"/>
      <c r="O2554" s="26" t="str">
        <f>_xlfn.IFNA(LOOKUP(A2554,Gewichte!A2574:A5443,Gewichte!B2574:B2812),"")</f>
        <v/>
      </c>
    </row>
    <row r="2555" spans="1:15" x14ac:dyDescent="0.3">
      <c r="A2555" s="31" t="s">
        <v>6570</v>
      </c>
      <c r="B2555" s="23">
        <v>278</v>
      </c>
      <c r="C2555" s="23" t="s">
        <v>6571</v>
      </c>
      <c r="D2555" s="23" t="s">
        <v>6572</v>
      </c>
      <c r="E2555" s="24">
        <v>2249</v>
      </c>
      <c r="F2555" s="23"/>
      <c r="G2555" s="23">
        <v>17</v>
      </c>
      <c r="H2555" s="23" t="str">
        <f>VLOOKUP(G2555,Tabelle3[],2,FALSE)</f>
        <v>E</v>
      </c>
      <c r="I2555" s="23"/>
      <c r="J2555" s="23"/>
      <c r="K2555" s="23"/>
      <c r="L2555" s="23"/>
      <c r="M2555" s="23"/>
      <c r="N2555" s="25"/>
      <c r="O2555" s="26" t="str">
        <f>_xlfn.IFNA(LOOKUP(A2555,Gewichte!A2575:A5444,Gewichte!B2575:B2813),"")</f>
        <v/>
      </c>
    </row>
    <row r="2556" spans="1:15" x14ac:dyDescent="0.3">
      <c r="A2556" s="31" t="s">
        <v>6573</v>
      </c>
      <c r="B2556" s="23">
        <v>278</v>
      </c>
      <c r="C2556" s="23" t="s">
        <v>6574</v>
      </c>
      <c r="D2556" s="23" t="s">
        <v>6575</v>
      </c>
      <c r="E2556" s="24">
        <v>2439</v>
      </c>
      <c r="F2556" s="23"/>
      <c r="G2556" s="23">
        <v>17</v>
      </c>
      <c r="H2556" s="23" t="str">
        <f>VLOOKUP(G2556,Tabelle3[],2,FALSE)</f>
        <v>E</v>
      </c>
      <c r="I2556" s="23"/>
      <c r="J2556" s="23"/>
      <c r="K2556" s="23"/>
      <c r="L2556" s="23"/>
      <c r="M2556" s="23"/>
      <c r="N2556" s="25"/>
      <c r="O2556" s="26" t="str">
        <f>_xlfn.IFNA(LOOKUP(A2556,Gewichte!A2576:A5445,Gewichte!B2576:B2814),"")</f>
        <v/>
      </c>
    </row>
    <row r="2557" spans="1:15" x14ac:dyDescent="0.3">
      <c r="A2557" s="31" t="s">
        <v>6579</v>
      </c>
      <c r="B2557" s="23">
        <v>278</v>
      </c>
      <c r="C2557" s="23" t="s">
        <v>6577</v>
      </c>
      <c r="D2557" s="23" t="s">
        <v>6580</v>
      </c>
      <c r="E2557" s="24">
        <v>2292</v>
      </c>
      <c r="F2557" s="23"/>
      <c r="G2557" s="23">
        <v>17</v>
      </c>
      <c r="H2557" s="23" t="str">
        <f>VLOOKUP(G2557,Tabelle3[],2,FALSE)</f>
        <v>E</v>
      </c>
      <c r="I2557" s="23"/>
      <c r="J2557" s="23"/>
      <c r="K2557" s="23"/>
      <c r="L2557" s="23"/>
      <c r="M2557" s="23"/>
      <c r="N2557" s="25"/>
      <c r="O2557" s="26" t="str">
        <f>_xlfn.IFNA(LOOKUP(A2557,Gewichte!A2578:A5447,Gewichte!B2578:B2816),"")</f>
        <v/>
      </c>
    </row>
    <row r="2558" spans="1:15" x14ac:dyDescent="0.3">
      <c r="A2558" s="31" t="s">
        <v>6576</v>
      </c>
      <c r="B2558" s="23">
        <v>278</v>
      </c>
      <c r="C2558" s="23" t="s">
        <v>6577</v>
      </c>
      <c r="D2558" s="23" t="s">
        <v>6578</v>
      </c>
      <c r="E2558" s="24">
        <v>2299</v>
      </c>
      <c r="F2558" s="23"/>
      <c r="G2558" s="23">
        <v>17</v>
      </c>
      <c r="H2558" s="23" t="str">
        <f>VLOOKUP(G2558,Tabelle3[],2,FALSE)</f>
        <v>E</v>
      </c>
      <c r="I2558" s="23"/>
      <c r="J2558" s="23"/>
      <c r="K2558" s="23"/>
      <c r="L2558" s="23"/>
      <c r="M2558" s="23"/>
      <c r="N2558" s="25"/>
      <c r="O2558" s="26" t="str">
        <f>_xlfn.IFNA(LOOKUP(A2558,Gewichte!A2577:A5446,Gewichte!B2577:B2815),"")</f>
        <v/>
      </c>
    </row>
    <row r="2559" spans="1:15" x14ac:dyDescent="0.3">
      <c r="A2559" s="31" t="s">
        <v>6581</v>
      </c>
      <c r="B2559" s="23">
        <v>278</v>
      </c>
      <c r="C2559" s="23" t="s">
        <v>6582</v>
      </c>
      <c r="D2559" s="23" t="s">
        <v>6583</v>
      </c>
      <c r="E2559" s="24">
        <v>3289</v>
      </c>
      <c r="F2559" s="23"/>
      <c r="G2559" s="23">
        <v>17</v>
      </c>
      <c r="H2559" s="23" t="str">
        <f>VLOOKUP(G2559,Tabelle3[],2,FALSE)</f>
        <v>E</v>
      </c>
      <c r="I2559" s="23"/>
      <c r="J2559" s="23"/>
      <c r="K2559" s="23"/>
      <c r="L2559" s="23"/>
      <c r="M2559" s="23"/>
      <c r="N2559" s="25"/>
      <c r="O2559" s="26" t="str">
        <f>_xlfn.IFNA(LOOKUP(A2559,Gewichte!A2579:A5448,Gewichte!B2579:B2817),"")</f>
        <v/>
      </c>
    </row>
    <row r="2560" spans="1:15" x14ac:dyDescent="0.3">
      <c r="A2560" s="31" t="s">
        <v>6584</v>
      </c>
      <c r="B2560" s="23">
        <v>278</v>
      </c>
      <c r="C2560" s="23" t="s">
        <v>6585</v>
      </c>
      <c r="D2560" s="23" t="s">
        <v>6586</v>
      </c>
      <c r="E2560" s="24">
        <v>3499</v>
      </c>
      <c r="F2560" s="23"/>
      <c r="G2560" s="23">
        <v>17</v>
      </c>
      <c r="H2560" s="23" t="str">
        <f>VLOOKUP(G2560,Tabelle3[],2,FALSE)</f>
        <v>E</v>
      </c>
      <c r="I2560" s="23"/>
      <c r="J2560" s="23"/>
      <c r="K2560" s="23"/>
      <c r="L2560" s="23"/>
      <c r="M2560" s="23"/>
      <c r="N2560" s="25"/>
      <c r="O2560" s="26" t="str">
        <f>_xlfn.IFNA(LOOKUP(A2560,Gewichte!A2580:A5449,Gewichte!B2580:B2818),"")</f>
        <v/>
      </c>
    </row>
    <row r="2561" spans="1:15" x14ac:dyDescent="0.3">
      <c r="A2561" s="31" t="s">
        <v>6587</v>
      </c>
      <c r="B2561" s="23">
        <v>278</v>
      </c>
      <c r="C2561" s="23" t="s">
        <v>6588</v>
      </c>
      <c r="D2561" s="23" t="s">
        <v>6589</v>
      </c>
      <c r="E2561" s="24">
        <v>1725</v>
      </c>
      <c r="F2561" s="23"/>
      <c r="G2561" s="23">
        <v>17</v>
      </c>
      <c r="H2561" s="23" t="str">
        <f>VLOOKUP(G2561,Tabelle3[],2,FALSE)</f>
        <v>E</v>
      </c>
      <c r="I2561" s="23"/>
      <c r="J2561" s="23"/>
      <c r="K2561" s="23"/>
      <c r="L2561" s="23"/>
      <c r="M2561" s="23"/>
      <c r="N2561" s="25"/>
      <c r="O2561" s="26" t="str">
        <f>_xlfn.IFNA(LOOKUP(A2561,Gewichte!A2581:A5450,Gewichte!B2581:B2819),"")</f>
        <v/>
      </c>
    </row>
    <row r="2562" spans="1:15" x14ac:dyDescent="0.3">
      <c r="A2562" s="31" t="s">
        <v>6590</v>
      </c>
      <c r="B2562" s="23">
        <v>278</v>
      </c>
      <c r="C2562" s="23" t="s">
        <v>6591</v>
      </c>
      <c r="D2562" s="23" t="s">
        <v>6592</v>
      </c>
      <c r="E2562" s="24">
        <v>1449</v>
      </c>
      <c r="F2562" s="23"/>
      <c r="G2562" s="23">
        <v>17</v>
      </c>
      <c r="H2562" s="23" t="str">
        <f>VLOOKUP(G2562,Tabelle3[],2,FALSE)</f>
        <v>E</v>
      </c>
      <c r="I2562" s="23"/>
      <c r="J2562" s="23"/>
      <c r="K2562" s="23"/>
      <c r="L2562" s="23"/>
      <c r="M2562" s="23"/>
      <c r="N2562" s="25"/>
      <c r="O2562" s="26" t="str">
        <f>_xlfn.IFNA(LOOKUP(A2562,Gewichte!A2582:A5451,Gewichte!B2582:B2820),"")</f>
        <v/>
      </c>
    </row>
    <row r="2563" spans="1:15" x14ac:dyDescent="0.3">
      <c r="A2563" s="31" t="s">
        <v>6593</v>
      </c>
      <c r="B2563" s="23">
        <v>278</v>
      </c>
      <c r="C2563" s="23" t="s">
        <v>6594</v>
      </c>
      <c r="D2563" s="23" t="s">
        <v>6595</v>
      </c>
      <c r="E2563" s="24">
        <v>3055</v>
      </c>
      <c r="F2563" s="23"/>
      <c r="G2563" s="23">
        <v>17</v>
      </c>
      <c r="H2563" s="23" t="str">
        <f>VLOOKUP(G2563,Tabelle3[],2,FALSE)</f>
        <v>E</v>
      </c>
      <c r="I2563" s="23"/>
      <c r="J2563" s="23"/>
      <c r="K2563" s="23"/>
      <c r="L2563" s="23"/>
      <c r="M2563" s="23"/>
      <c r="N2563" s="25"/>
      <c r="O2563" s="26" t="str">
        <f>_xlfn.IFNA(LOOKUP(A2563,Gewichte!A2583:A5452,Gewichte!B2583:B2821),"")</f>
        <v/>
      </c>
    </row>
    <row r="2564" spans="1:15" x14ac:dyDescent="0.3">
      <c r="A2564" s="31" t="s">
        <v>6596</v>
      </c>
      <c r="B2564" s="23">
        <v>278</v>
      </c>
      <c r="C2564" s="23" t="s">
        <v>6597</v>
      </c>
      <c r="D2564" s="23" t="s">
        <v>6598</v>
      </c>
      <c r="E2564" s="24">
        <v>3485</v>
      </c>
      <c r="F2564" s="23"/>
      <c r="G2564" s="23">
        <v>17</v>
      </c>
      <c r="H2564" s="23" t="str">
        <f>VLOOKUP(G2564,Tabelle3[],2,FALSE)</f>
        <v>E</v>
      </c>
      <c r="I2564" s="23"/>
      <c r="J2564" s="23"/>
      <c r="K2564" s="23"/>
      <c r="L2564" s="23"/>
      <c r="M2564" s="23"/>
      <c r="N2564" s="25"/>
      <c r="O2564" s="26" t="str">
        <f>_xlfn.IFNA(LOOKUP(A2564,Gewichte!A2584:A5453,Gewichte!B2584:B2822),"")</f>
        <v/>
      </c>
    </row>
    <row r="2565" spans="1:15" x14ac:dyDescent="0.3">
      <c r="A2565" s="31" t="s">
        <v>6599</v>
      </c>
      <c r="B2565" s="23">
        <v>278</v>
      </c>
      <c r="C2565" s="23" t="s">
        <v>6600</v>
      </c>
      <c r="D2565" s="23" t="s">
        <v>6601</v>
      </c>
      <c r="E2565" s="24">
        <v>4319</v>
      </c>
      <c r="F2565" s="23"/>
      <c r="G2565" s="23">
        <v>17</v>
      </c>
      <c r="H2565" s="23" t="str">
        <f>VLOOKUP(G2565,Tabelle3[],2,FALSE)</f>
        <v>E</v>
      </c>
      <c r="I2565" s="23"/>
      <c r="J2565" s="23"/>
      <c r="K2565" s="23"/>
      <c r="L2565" s="23"/>
      <c r="M2565" s="23"/>
      <c r="N2565" s="25"/>
      <c r="O2565" s="26" t="str">
        <f>_xlfn.IFNA(LOOKUP(A2565,Gewichte!A2585:A5454,Gewichte!B2585:B2823),"")</f>
        <v/>
      </c>
    </row>
    <row r="2566" spans="1:15" x14ac:dyDescent="0.3">
      <c r="A2566" s="31" t="s">
        <v>6602</v>
      </c>
      <c r="B2566" s="23">
        <v>278</v>
      </c>
      <c r="C2566" s="23" t="s">
        <v>6603</v>
      </c>
      <c r="D2566" s="23" t="s">
        <v>6604</v>
      </c>
      <c r="E2566" s="24">
        <v>3599</v>
      </c>
      <c r="F2566" s="23"/>
      <c r="G2566" s="23">
        <v>17</v>
      </c>
      <c r="H2566" s="23" t="str">
        <f>VLOOKUP(G2566,Tabelle3[],2,FALSE)</f>
        <v>E</v>
      </c>
      <c r="I2566" s="23"/>
      <c r="J2566" s="23"/>
      <c r="K2566" s="23"/>
      <c r="L2566" s="23"/>
      <c r="M2566" s="23"/>
      <c r="N2566" s="25"/>
      <c r="O2566" s="26" t="str">
        <f>_xlfn.IFNA(LOOKUP(A2566,Gewichte!A2586:A5455,Gewichte!B2586:B2824),"")</f>
        <v/>
      </c>
    </row>
    <row r="2567" spans="1:15" x14ac:dyDescent="0.3">
      <c r="A2567" s="31" t="s">
        <v>6605</v>
      </c>
      <c r="B2567" s="23">
        <v>278</v>
      </c>
      <c r="C2567" s="23" t="s">
        <v>6606</v>
      </c>
      <c r="D2567" s="23" t="s">
        <v>6607</v>
      </c>
      <c r="E2567" s="24">
        <v>5687.5</v>
      </c>
      <c r="F2567" s="23"/>
      <c r="G2567" s="23">
        <v>17</v>
      </c>
      <c r="H2567" s="23" t="str">
        <f>VLOOKUP(G2567,Tabelle3[],2,FALSE)</f>
        <v>E</v>
      </c>
      <c r="I2567" s="23"/>
      <c r="J2567" s="23"/>
      <c r="K2567" s="23"/>
      <c r="L2567" s="23"/>
      <c r="M2567" s="23"/>
      <c r="N2567" s="25"/>
      <c r="O2567" s="26" t="str">
        <f>_xlfn.IFNA(LOOKUP(A2567,Gewichte!A2587:A5456,Gewichte!B2587:B2825),"")</f>
        <v/>
      </c>
    </row>
    <row r="2568" spans="1:15" x14ac:dyDescent="0.3">
      <c r="A2568" s="31" t="s">
        <v>6608</v>
      </c>
      <c r="B2568" s="23">
        <v>278</v>
      </c>
      <c r="C2568" s="23" t="s">
        <v>6609</v>
      </c>
      <c r="D2568" s="23" t="s">
        <v>6607</v>
      </c>
      <c r="E2568" s="24">
        <v>5539</v>
      </c>
      <c r="F2568" s="23"/>
      <c r="G2568" s="23">
        <v>17</v>
      </c>
      <c r="H2568" s="23" t="str">
        <f>VLOOKUP(G2568,Tabelle3[],2,FALSE)</f>
        <v>E</v>
      </c>
      <c r="I2568" s="23"/>
      <c r="J2568" s="23"/>
      <c r="K2568" s="23"/>
      <c r="L2568" s="23"/>
      <c r="M2568" s="23"/>
      <c r="N2568" s="25"/>
      <c r="O2568" s="26" t="str">
        <f>_xlfn.IFNA(LOOKUP(A2568,Gewichte!A2588:A5457,Gewichte!B2588:B2826),"")</f>
        <v/>
      </c>
    </row>
    <row r="2569" spans="1:15" x14ac:dyDescent="0.3">
      <c r="A2569" s="31" t="s">
        <v>6612</v>
      </c>
      <c r="B2569" s="23">
        <v>278</v>
      </c>
      <c r="C2569" s="23" t="s">
        <v>6613</v>
      </c>
      <c r="D2569" s="23" t="s">
        <v>6613</v>
      </c>
      <c r="E2569" s="24">
        <v>329</v>
      </c>
      <c r="F2569" s="23"/>
      <c r="G2569" s="23">
        <v>17</v>
      </c>
      <c r="H2569" s="23" t="str">
        <f>VLOOKUP(G2569,Tabelle3[],2,FALSE)</f>
        <v>E</v>
      </c>
      <c r="I2569" s="23"/>
      <c r="J2569" s="23"/>
      <c r="K2569" s="23"/>
      <c r="L2569" s="23"/>
      <c r="M2569" s="23"/>
      <c r="N2569" s="25"/>
      <c r="O2569" s="26" t="str">
        <f>_xlfn.IFNA(LOOKUP(A2569,Gewichte!A2590:A5459,Gewichte!B2590:B2828),"")</f>
        <v/>
      </c>
    </row>
    <row r="2570" spans="1:15" x14ac:dyDescent="0.3">
      <c r="A2570" s="31" t="s">
        <v>6614</v>
      </c>
      <c r="B2570" s="23">
        <v>278</v>
      </c>
      <c r="C2570" s="23" t="s">
        <v>6615</v>
      </c>
      <c r="D2570" s="23" t="s">
        <v>6616</v>
      </c>
      <c r="E2570" s="24">
        <v>319</v>
      </c>
      <c r="F2570" s="23"/>
      <c r="G2570" s="23">
        <v>17</v>
      </c>
      <c r="H2570" s="23" t="str">
        <f>VLOOKUP(G2570,Tabelle3[],2,FALSE)</f>
        <v>E</v>
      </c>
      <c r="I2570" s="23"/>
      <c r="J2570" s="23"/>
      <c r="K2570" s="23"/>
      <c r="L2570" s="23"/>
      <c r="M2570" s="23"/>
      <c r="N2570" s="25"/>
      <c r="O2570" s="26" t="str">
        <f>_xlfn.IFNA(LOOKUP(A2570,Gewichte!A2591:A5460,Gewichte!B2591:B2829),"")</f>
        <v/>
      </c>
    </row>
    <row r="2571" spans="1:15" x14ac:dyDescent="0.3">
      <c r="A2571" s="31" t="s">
        <v>6617</v>
      </c>
      <c r="B2571" s="23">
        <v>278</v>
      </c>
      <c r="C2571" s="23" t="s">
        <v>6618</v>
      </c>
      <c r="D2571" s="23" t="s">
        <v>6619</v>
      </c>
      <c r="E2571" s="24">
        <v>197.6</v>
      </c>
      <c r="F2571" s="23"/>
      <c r="G2571" s="23">
        <v>17</v>
      </c>
      <c r="H2571" s="23" t="str">
        <f>VLOOKUP(G2571,Tabelle3[],2,FALSE)</f>
        <v>E</v>
      </c>
      <c r="I2571" s="23"/>
      <c r="J2571" s="23"/>
      <c r="K2571" s="23"/>
      <c r="L2571" s="23"/>
      <c r="M2571" s="23"/>
      <c r="N2571" s="25"/>
      <c r="O2571" s="26" t="str">
        <f>_xlfn.IFNA(LOOKUP(A2571,Gewichte!A2592:A5461,Gewichte!B2592:B2830),"")</f>
        <v/>
      </c>
    </row>
    <row r="2572" spans="1:15" x14ac:dyDescent="0.3">
      <c r="A2572" s="31" t="s">
        <v>6620</v>
      </c>
      <c r="B2572" s="23">
        <v>278</v>
      </c>
      <c r="C2572" s="23" t="s">
        <v>6621</v>
      </c>
      <c r="D2572" s="23" t="s">
        <v>6622</v>
      </c>
      <c r="E2572" s="24">
        <v>16.899999999999999</v>
      </c>
      <c r="F2572" s="23"/>
      <c r="G2572" s="23">
        <v>17</v>
      </c>
      <c r="H2572" s="23" t="str">
        <f>VLOOKUP(G2572,Tabelle3[],2,FALSE)</f>
        <v>E</v>
      </c>
      <c r="I2572" s="23"/>
      <c r="J2572" s="23"/>
      <c r="K2572" s="23"/>
      <c r="L2572" s="23"/>
      <c r="M2572" s="23"/>
      <c r="N2572" s="25"/>
      <c r="O2572" s="26" t="str">
        <f>_xlfn.IFNA(LOOKUP(A2572,Gewichte!A2593:A5462,Gewichte!B2593:B2831),"")</f>
        <v/>
      </c>
    </row>
    <row r="2573" spans="1:15" x14ac:dyDescent="0.3">
      <c r="A2573" s="31" t="s">
        <v>6623</v>
      </c>
      <c r="B2573" s="23">
        <v>278</v>
      </c>
      <c r="C2573" s="23" t="s">
        <v>6624</v>
      </c>
      <c r="D2573" s="23" t="s">
        <v>6625</v>
      </c>
      <c r="E2573" s="24">
        <v>16.899999999999999</v>
      </c>
      <c r="F2573" s="23"/>
      <c r="G2573" s="23">
        <v>17</v>
      </c>
      <c r="H2573" s="23" t="str">
        <f>VLOOKUP(G2573,Tabelle3[],2,FALSE)</f>
        <v>E</v>
      </c>
      <c r="I2573" s="23"/>
      <c r="J2573" s="23"/>
      <c r="K2573" s="23"/>
      <c r="L2573" s="23"/>
      <c r="M2573" s="23"/>
      <c r="N2573" s="25"/>
      <c r="O2573" s="26">
        <f ca="1">_xlfn.IFNA(LOOKUP(A2573,Gewichte!A2594:A5463,Gewichte!B2594:B2832),"")</f>
        <v>0</v>
      </c>
    </row>
    <row r="2574" spans="1:15" x14ac:dyDescent="0.3">
      <c r="A2574" s="31" t="s">
        <v>6626</v>
      </c>
      <c r="B2574" s="23">
        <v>278</v>
      </c>
      <c r="C2574" s="23" t="s">
        <v>6627</v>
      </c>
      <c r="D2574" s="23" t="s">
        <v>6627</v>
      </c>
      <c r="E2574" s="24">
        <v>114</v>
      </c>
      <c r="F2574" s="23"/>
      <c r="G2574" s="23">
        <v>17</v>
      </c>
      <c r="H2574" s="23" t="str">
        <f>VLOOKUP(G2574,Tabelle3[],2,FALSE)</f>
        <v>E</v>
      </c>
      <c r="I2574" s="23"/>
      <c r="J2574" s="23"/>
      <c r="K2574" s="23"/>
      <c r="L2574" s="23"/>
      <c r="M2574" s="23"/>
      <c r="N2574" s="25"/>
      <c r="O2574" s="26">
        <f ca="1">_xlfn.IFNA(LOOKUP(A2574,Gewichte!A2595:A5464,Gewichte!B2595:B2833),"")</f>
        <v>3.4</v>
      </c>
    </row>
    <row r="2575" spans="1:15" x14ac:dyDescent="0.3">
      <c r="A2575" s="31" t="s">
        <v>6628</v>
      </c>
      <c r="B2575" s="23">
        <v>279</v>
      </c>
      <c r="C2575" s="23" t="s">
        <v>6629</v>
      </c>
      <c r="D2575" s="23" t="s">
        <v>6630</v>
      </c>
      <c r="E2575" s="24">
        <v>142.1</v>
      </c>
      <c r="F2575" s="23"/>
      <c r="G2575" s="23">
        <v>20</v>
      </c>
      <c r="H2575" s="23" t="str">
        <f>VLOOKUP(G2575,Tabelle3[],2,FALSE)</f>
        <v>FB</v>
      </c>
      <c r="I2575" s="23"/>
      <c r="J2575" s="23"/>
      <c r="K2575" s="23"/>
      <c r="L2575" s="23"/>
      <c r="M2575" s="23"/>
      <c r="N2575" s="25">
        <v>7610726103874</v>
      </c>
      <c r="O2575" s="26" t="str">
        <f>_xlfn.IFNA(LOOKUP(A2575,Gewichte!A2596:A5465,Gewichte!B2596:B2834),"")</f>
        <v/>
      </c>
    </row>
    <row r="2576" spans="1:15" x14ac:dyDescent="0.3">
      <c r="A2576" s="31" t="s">
        <v>6631</v>
      </c>
      <c r="B2576" s="23">
        <v>293</v>
      </c>
      <c r="C2576" s="23" t="s">
        <v>6632</v>
      </c>
      <c r="D2576" s="23" t="s">
        <v>6633</v>
      </c>
      <c r="E2576" s="24">
        <v>11</v>
      </c>
      <c r="F2576" s="23"/>
      <c r="G2576" s="23">
        <v>16</v>
      </c>
      <c r="H2576" s="23" t="str">
        <f>VLOOKUP(G2576,Tabelle3[],2,FALSE)</f>
        <v>C</v>
      </c>
      <c r="I2576" s="23"/>
      <c r="J2576" s="23"/>
      <c r="K2576" s="23"/>
      <c r="L2576" s="23"/>
      <c r="M2576" s="23"/>
      <c r="N2576" s="25"/>
      <c r="O2576" s="26" t="str">
        <f>_xlfn.IFNA(LOOKUP(A2576,Gewichte!A2597:A5466,Gewichte!B2597:B2835),"")</f>
        <v/>
      </c>
    </row>
    <row r="2577" spans="1:15" x14ac:dyDescent="0.3">
      <c r="A2577" s="31" t="s">
        <v>6634</v>
      </c>
      <c r="B2577" s="23">
        <v>293</v>
      </c>
      <c r="C2577" s="23" t="s">
        <v>6635</v>
      </c>
      <c r="D2577" s="23" t="s">
        <v>6636</v>
      </c>
      <c r="E2577" s="24">
        <v>1949</v>
      </c>
      <c r="F2577" s="23"/>
      <c r="G2577" s="23">
        <v>16</v>
      </c>
      <c r="H2577" s="23" t="str">
        <f>VLOOKUP(G2577,Tabelle3[],2,FALSE)</f>
        <v>C</v>
      </c>
      <c r="I2577" s="23"/>
      <c r="J2577" s="23"/>
      <c r="K2577" s="23"/>
      <c r="L2577" s="23"/>
      <c r="M2577" s="23"/>
      <c r="N2577" s="25"/>
      <c r="O2577" s="26" t="str">
        <f>_xlfn.IFNA(LOOKUP(A2577,Gewichte!A2598:A5467,Gewichte!B2598:B2836),"")</f>
        <v/>
      </c>
    </row>
    <row r="2578" spans="1:15" x14ac:dyDescent="0.3">
      <c r="A2578" s="31" t="s">
        <v>6658</v>
      </c>
      <c r="B2578" s="23">
        <v>295</v>
      </c>
      <c r="C2578" s="23" t="s">
        <v>6659</v>
      </c>
      <c r="D2578" s="23" t="s">
        <v>6660</v>
      </c>
      <c r="E2578" s="24">
        <v>147.19999999999999</v>
      </c>
      <c r="F2578" s="23"/>
      <c r="G2578" s="23">
        <v>17</v>
      </c>
      <c r="H2578" s="23" t="str">
        <f>VLOOKUP(G2578,Tabelle3[],2,FALSE)</f>
        <v>E</v>
      </c>
      <c r="I2578" s="23"/>
      <c r="J2578" s="23"/>
      <c r="K2578" s="23"/>
      <c r="L2578" s="23"/>
      <c r="M2578" s="23"/>
      <c r="N2578" s="25"/>
      <c r="O2578" s="26" t="str">
        <f>_xlfn.IFNA(LOOKUP(A2578,Gewichte!A2606:A5475,Gewichte!B2606:B2844),"")</f>
        <v/>
      </c>
    </row>
    <row r="2579" spans="1:15" x14ac:dyDescent="0.3">
      <c r="A2579" s="31" t="s">
        <v>6661</v>
      </c>
      <c r="B2579" s="23">
        <v>295</v>
      </c>
      <c r="C2579" s="23" t="s">
        <v>6662</v>
      </c>
      <c r="D2579" s="23" t="s">
        <v>6663</v>
      </c>
      <c r="E2579" s="24">
        <v>147.19999999999999</v>
      </c>
      <c r="F2579" s="23"/>
      <c r="G2579" s="23">
        <v>17</v>
      </c>
      <c r="H2579" s="23" t="str">
        <f>VLOOKUP(G2579,Tabelle3[],2,FALSE)</f>
        <v>E</v>
      </c>
      <c r="I2579" s="23"/>
      <c r="J2579" s="23"/>
      <c r="K2579" s="23"/>
      <c r="L2579" s="23"/>
      <c r="M2579" s="23"/>
      <c r="N2579" s="25"/>
      <c r="O2579" s="26" t="str">
        <f>_xlfn.IFNA(LOOKUP(A2579,Gewichte!A2607:A5476,Gewichte!B2607:B2845),"")</f>
        <v/>
      </c>
    </row>
    <row r="2580" spans="1:15" x14ac:dyDescent="0.3">
      <c r="A2580" s="31" t="s">
        <v>6670</v>
      </c>
      <c r="B2580" s="23">
        <v>295</v>
      </c>
      <c r="C2580" s="23" t="s">
        <v>6671</v>
      </c>
      <c r="D2580" s="23" t="s">
        <v>6672</v>
      </c>
      <c r="E2580" s="24">
        <v>150.19999999999999</v>
      </c>
      <c r="F2580" s="23"/>
      <c r="G2580" s="23">
        <v>17</v>
      </c>
      <c r="H2580" s="23" t="str">
        <f>VLOOKUP(G2580,Tabelle3[],2,FALSE)</f>
        <v>E</v>
      </c>
      <c r="I2580" s="23"/>
      <c r="J2580" s="23"/>
      <c r="K2580" s="23"/>
      <c r="L2580" s="23"/>
      <c r="M2580" s="23"/>
      <c r="N2580" s="25"/>
      <c r="O2580" s="26" t="str">
        <f>_xlfn.IFNA(LOOKUP(A2580,Gewichte!A2610:A5479,Gewichte!B2610:B2848),"")</f>
        <v/>
      </c>
    </row>
    <row r="2581" spans="1:15" x14ac:dyDescent="0.3">
      <c r="A2581" s="31" t="s">
        <v>6673</v>
      </c>
      <c r="B2581" s="23">
        <v>295</v>
      </c>
      <c r="C2581" s="23" t="s">
        <v>6674</v>
      </c>
      <c r="D2581" s="23" t="s">
        <v>6675</v>
      </c>
      <c r="E2581" s="24">
        <v>150.19999999999999</v>
      </c>
      <c r="F2581" s="23"/>
      <c r="G2581" s="23">
        <v>17</v>
      </c>
      <c r="H2581" s="23" t="str">
        <f>VLOOKUP(G2581,Tabelle3[],2,FALSE)</f>
        <v>E</v>
      </c>
      <c r="I2581" s="23"/>
      <c r="J2581" s="23"/>
      <c r="K2581" s="23"/>
      <c r="L2581" s="23"/>
      <c r="M2581" s="23"/>
      <c r="N2581" s="25"/>
      <c r="O2581" s="26" t="str">
        <f>_xlfn.IFNA(LOOKUP(A2581,Gewichte!A2611:A5480,Gewichte!B2611:B2849),"")</f>
        <v/>
      </c>
    </row>
    <row r="2582" spans="1:15" x14ac:dyDescent="0.3">
      <c r="A2582" s="31" t="s">
        <v>6682</v>
      </c>
      <c r="B2582" s="23">
        <v>295</v>
      </c>
      <c r="C2582" s="23" t="s">
        <v>6683</v>
      </c>
      <c r="D2582" s="23" t="s">
        <v>6684</v>
      </c>
      <c r="E2582" s="24">
        <v>153.30000000000001</v>
      </c>
      <c r="F2582" s="23"/>
      <c r="G2582" s="23">
        <v>17</v>
      </c>
      <c r="H2582" s="23" t="str">
        <f>VLOOKUP(G2582,Tabelle3[],2,FALSE)</f>
        <v>E</v>
      </c>
      <c r="I2582" s="23"/>
      <c r="J2582" s="23"/>
      <c r="K2582" s="23"/>
      <c r="L2582" s="23"/>
      <c r="M2582" s="23"/>
      <c r="N2582" s="25"/>
      <c r="O2582" s="26" t="str">
        <f>_xlfn.IFNA(LOOKUP(A2582,Gewichte!A2614:A5483,Gewichte!B2614:B2852),"")</f>
        <v/>
      </c>
    </row>
    <row r="2583" spans="1:15" x14ac:dyDescent="0.3">
      <c r="A2583" s="31" t="s">
        <v>6643</v>
      </c>
      <c r="B2583" s="23">
        <v>295</v>
      </c>
      <c r="C2583" s="23" t="s">
        <v>6644</v>
      </c>
      <c r="D2583" s="23" t="s">
        <v>6645</v>
      </c>
      <c r="E2583" s="24">
        <v>138</v>
      </c>
      <c r="F2583" s="23"/>
      <c r="G2583" s="23">
        <v>17</v>
      </c>
      <c r="H2583" s="23" t="str">
        <f>VLOOKUP(G2583,Tabelle3[],2,FALSE)</f>
        <v>E</v>
      </c>
      <c r="I2583" s="23"/>
      <c r="J2583" s="23"/>
      <c r="K2583" s="23"/>
      <c r="L2583" s="23"/>
      <c r="M2583" s="23"/>
      <c r="N2583" s="25"/>
      <c r="O2583" s="26" t="str">
        <f>_xlfn.IFNA(LOOKUP(A2583,Gewichte!A2601:A5470,Gewichte!B2601:B2839),"")</f>
        <v/>
      </c>
    </row>
    <row r="2584" spans="1:15" x14ac:dyDescent="0.3">
      <c r="A2584" s="31" t="s">
        <v>6646</v>
      </c>
      <c r="B2584" s="23">
        <v>295</v>
      </c>
      <c r="C2584" s="23" t="s">
        <v>6647</v>
      </c>
      <c r="D2584" s="23" t="s">
        <v>6648</v>
      </c>
      <c r="E2584" s="24">
        <v>138</v>
      </c>
      <c r="F2584" s="23"/>
      <c r="G2584" s="23">
        <v>17</v>
      </c>
      <c r="H2584" s="23" t="str">
        <f>VLOOKUP(G2584,Tabelle3[],2,FALSE)</f>
        <v>E</v>
      </c>
      <c r="I2584" s="23"/>
      <c r="J2584" s="23"/>
      <c r="K2584" s="23"/>
      <c r="L2584" s="23"/>
      <c r="M2584" s="23"/>
      <c r="N2584" s="25"/>
      <c r="O2584" s="26" t="str">
        <f>_xlfn.IFNA(LOOKUP(A2584,Gewichte!A2602:A5471,Gewichte!B2602:B2840),"")</f>
        <v/>
      </c>
    </row>
    <row r="2585" spans="1:15" x14ac:dyDescent="0.3">
      <c r="A2585" s="31" t="s">
        <v>6649</v>
      </c>
      <c r="B2585" s="23">
        <v>295</v>
      </c>
      <c r="C2585" s="23" t="s">
        <v>6650</v>
      </c>
      <c r="D2585" s="23" t="s">
        <v>6651</v>
      </c>
      <c r="E2585" s="24">
        <v>141</v>
      </c>
      <c r="F2585" s="23"/>
      <c r="G2585" s="23">
        <v>17</v>
      </c>
      <c r="H2585" s="23" t="str">
        <f>VLOOKUP(G2585,Tabelle3[],2,FALSE)</f>
        <v>E</v>
      </c>
      <c r="I2585" s="23"/>
      <c r="J2585" s="23"/>
      <c r="K2585" s="23"/>
      <c r="L2585" s="23"/>
      <c r="M2585" s="23"/>
      <c r="N2585" s="25"/>
      <c r="O2585" s="26" t="str">
        <f>_xlfn.IFNA(LOOKUP(A2585,Gewichte!A2603:A5472,Gewichte!B2603:B2841),"")</f>
        <v/>
      </c>
    </row>
    <row r="2586" spans="1:15" x14ac:dyDescent="0.3">
      <c r="A2586" s="31" t="s">
        <v>6652</v>
      </c>
      <c r="B2586" s="23">
        <v>295</v>
      </c>
      <c r="C2586" s="23" t="s">
        <v>6653</v>
      </c>
      <c r="D2586" s="23" t="s">
        <v>6654</v>
      </c>
      <c r="E2586" s="24">
        <v>141</v>
      </c>
      <c r="F2586" s="23"/>
      <c r="G2586" s="23">
        <v>17</v>
      </c>
      <c r="H2586" s="23" t="str">
        <f>VLOOKUP(G2586,Tabelle3[],2,FALSE)</f>
        <v>E</v>
      </c>
      <c r="I2586" s="23"/>
      <c r="J2586" s="23"/>
      <c r="K2586" s="23"/>
      <c r="L2586" s="23"/>
      <c r="M2586" s="23"/>
      <c r="N2586" s="25"/>
      <c r="O2586" s="26" t="str">
        <f>_xlfn.IFNA(LOOKUP(A2586,Gewichte!A2604:A5473,Gewichte!B2604:B2842),"")</f>
        <v/>
      </c>
    </row>
    <row r="2587" spans="1:15" x14ac:dyDescent="0.3">
      <c r="A2587" s="31" t="s">
        <v>6655</v>
      </c>
      <c r="B2587" s="23">
        <v>295</v>
      </c>
      <c r="C2587" s="23" t="s">
        <v>6656</v>
      </c>
      <c r="D2587" s="23" t="s">
        <v>6657</v>
      </c>
      <c r="E2587" s="24">
        <v>144.1</v>
      </c>
      <c r="F2587" s="23"/>
      <c r="G2587" s="23">
        <v>17</v>
      </c>
      <c r="H2587" s="23" t="str">
        <f>VLOOKUP(G2587,Tabelle3[],2,FALSE)</f>
        <v>E</v>
      </c>
      <c r="I2587" s="23"/>
      <c r="J2587" s="23"/>
      <c r="K2587" s="23"/>
      <c r="L2587" s="23"/>
      <c r="M2587" s="23"/>
      <c r="N2587" s="25"/>
      <c r="O2587" s="26" t="str">
        <f>_xlfn.IFNA(LOOKUP(A2587,Gewichte!A2605:A5474,Gewichte!B2605:B2843),"")</f>
        <v/>
      </c>
    </row>
    <row r="2588" spans="1:15" x14ac:dyDescent="0.3">
      <c r="A2588" s="31" t="s">
        <v>6664</v>
      </c>
      <c r="B2588" s="23">
        <v>295</v>
      </c>
      <c r="C2588" s="23" t="s">
        <v>6665</v>
      </c>
      <c r="D2588" s="23" t="s">
        <v>6666</v>
      </c>
      <c r="E2588" s="24">
        <v>147.19999999999999</v>
      </c>
      <c r="F2588" s="23"/>
      <c r="G2588" s="23">
        <v>17</v>
      </c>
      <c r="H2588" s="23" t="str">
        <f>VLOOKUP(G2588,Tabelle3[],2,FALSE)</f>
        <v>E</v>
      </c>
      <c r="I2588" s="23"/>
      <c r="J2588" s="23"/>
      <c r="K2588" s="23"/>
      <c r="L2588" s="23"/>
      <c r="M2588" s="23"/>
      <c r="N2588" s="25"/>
      <c r="O2588" s="26" t="str">
        <f>_xlfn.IFNA(LOOKUP(A2588,Gewichte!A2608:A5477,Gewichte!B2608:B2846),"")</f>
        <v/>
      </c>
    </row>
    <row r="2589" spans="1:15" x14ac:dyDescent="0.3">
      <c r="A2589" s="31" t="s">
        <v>6667</v>
      </c>
      <c r="B2589" s="23">
        <v>295</v>
      </c>
      <c r="C2589" s="23" t="s">
        <v>6668</v>
      </c>
      <c r="D2589" s="23" t="s">
        <v>6669</v>
      </c>
      <c r="E2589" s="24">
        <v>147.19999999999999</v>
      </c>
      <c r="F2589" s="23"/>
      <c r="G2589" s="23">
        <v>17</v>
      </c>
      <c r="H2589" s="23" t="str">
        <f>VLOOKUP(G2589,Tabelle3[],2,FALSE)</f>
        <v>E</v>
      </c>
      <c r="I2589" s="23"/>
      <c r="J2589" s="23"/>
      <c r="K2589" s="23"/>
      <c r="L2589" s="23"/>
      <c r="M2589" s="23"/>
      <c r="N2589" s="25"/>
      <c r="O2589" s="26" t="str">
        <f>_xlfn.IFNA(LOOKUP(A2589,Gewichte!A2609:A5478,Gewichte!B2609:B2847),"")</f>
        <v/>
      </c>
    </row>
    <row r="2590" spans="1:15" x14ac:dyDescent="0.3">
      <c r="A2590" s="31" t="s">
        <v>6676</v>
      </c>
      <c r="B2590" s="23">
        <v>295</v>
      </c>
      <c r="C2590" s="23" t="s">
        <v>6677</v>
      </c>
      <c r="D2590" s="23" t="s">
        <v>6678</v>
      </c>
      <c r="E2590" s="24">
        <v>150.19999999999999</v>
      </c>
      <c r="F2590" s="23"/>
      <c r="G2590" s="23">
        <v>17</v>
      </c>
      <c r="H2590" s="23" t="str">
        <f>VLOOKUP(G2590,Tabelle3[],2,FALSE)</f>
        <v>E</v>
      </c>
      <c r="I2590" s="23"/>
      <c r="J2590" s="23"/>
      <c r="K2590" s="23"/>
      <c r="L2590" s="23"/>
      <c r="M2590" s="23"/>
      <c r="N2590" s="25"/>
      <c r="O2590" s="26" t="str">
        <f>_xlfn.IFNA(LOOKUP(A2590,Gewichte!A2612:A5481,Gewichte!B2612:B2850),"")</f>
        <v/>
      </c>
    </row>
    <row r="2591" spans="1:15" x14ac:dyDescent="0.3">
      <c r="A2591" s="31" t="s">
        <v>6679</v>
      </c>
      <c r="B2591" s="23">
        <v>295</v>
      </c>
      <c r="C2591" s="23" t="s">
        <v>6680</v>
      </c>
      <c r="D2591" s="23" t="s">
        <v>6681</v>
      </c>
      <c r="E2591" s="24">
        <v>150.19999999999999</v>
      </c>
      <c r="F2591" s="23"/>
      <c r="G2591" s="23">
        <v>17</v>
      </c>
      <c r="H2591" s="23" t="str">
        <f>VLOOKUP(G2591,Tabelle3[],2,FALSE)</f>
        <v>E</v>
      </c>
      <c r="I2591" s="23"/>
      <c r="J2591" s="23"/>
      <c r="K2591" s="23"/>
      <c r="L2591" s="23"/>
      <c r="M2591" s="23"/>
      <c r="N2591" s="25"/>
      <c r="O2591" s="26" t="str">
        <f>_xlfn.IFNA(LOOKUP(A2591,Gewichte!A2613:A5482,Gewichte!B2613:B2851),"")</f>
        <v/>
      </c>
    </row>
    <row r="2592" spans="1:15" x14ac:dyDescent="0.3">
      <c r="A2592" s="31" t="s">
        <v>6685</v>
      </c>
      <c r="B2592" s="23">
        <v>295</v>
      </c>
      <c r="C2592" s="23" t="s">
        <v>6686</v>
      </c>
      <c r="D2592" s="23" t="s">
        <v>6687</v>
      </c>
      <c r="E2592" s="24">
        <v>153.30000000000001</v>
      </c>
      <c r="F2592" s="23"/>
      <c r="G2592" s="23">
        <v>17</v>
      </c>
      <c r="H2592" s="23" t="str">
        <f>VLOOKUP(G2592,Tabelle3[],2,FALSE)</f>
        <v>E</v>
      </c>
      <c r="I2592" s="23"/>
      <c r="J2592" s="23"/>
      <c r="K2592" s="23"/>
      <c r="L2592" s="23"/>
      <c r="M2592" s="23"/>
      <c r="N2592" s="25"/>
      <c r="O2592" s="26" t="str">
        <f>_xlfn.IFNA(LOOKUP(A2592,Gewichte!A2615:A5484,Gewichte!B2615:B2853),"")</f>
        <v/>
      </c>
    </row>
    <row r="2593" spans="1:15" x14ac:dyDescent="0.3">
      <c r="A2593" s="31" t="s">
        <v>6637</v>
      </c>
      <c r="B2593" s="23">
        <v>295</v>
      </c>
      <c r="C2593" s="23" t="s">
        <v>6638</v>
      </c>
      <c r="D2593" s="23" t="s">
        <v>6639</v>
      </c>
      <c r="E2593" s="24">
        <v>16.899999999999999</v>
      </c>
      <c r="F2593" s="23"/>
      <c r="G2593" s="23">
        <v>17</v>
      </c>
      <c r="H2593" s="23" t="str">
        <f>VLOOKUP(G2593,Tabelle3[],2,FALSE)</f>
        <v>E</v>
      </c>
      <c r="I2593" s="23"/>
      <c r="J2593" s="23"/>
      <c r="K2593" s="23"/>
      <c r="L2593" s="23"/>
      <c r="M2593" s="23"/>
      <c r="N2593" s="25"/>
      <c r="O2593" s="26" t="str">
        <f>_xlfn.IFNA(LOOKUP(A2593,Gewichte!A2599:A5468,Gewichte!B2599:B2837),"")</f>
        <v/>
      </c>
    </row>
    <row r="2594" spans="1:15" x14ac:dyDescent="0.3">
      <c r="A2594" s="31" t="s">
        <v>6640</v>
      </c>
      <c r="B2594" s="23">
        <v>295</v>
      </c>
      <c r="C2594" s="23" t="s">
        <v>6641</v>
      </c>
      <c r="D2594" s="23" t="s">
        <v>6642</v>
      </c>
      <c r="E2594" s="24">
        <v>16.899999999999999</v>
      </c>
      <c r="F2594" s="23"/>
      <c r="G2594" s="23">
        <v>17</v>
      </c>
      <c r="H2594" s="23" t="str">
        <f>VLOOKUP(G2594,Tabelle3[],2,FALSE)</f>
        <v>E</v>
      </c>
      <c r="I2594" s="23"/>
      <c r="J2594" s="23"/>
      <c r="K2594" s="23"/>
      <c r="L2594" s="23"/>
      <c r="M2594" s="23"/>
      <c r="N2594" s="25"/>
      <c r="O2594" s="26" t="str">
        <f>_xlfn.IFNA(LOOKUP(A2594,Gewichte!A2600:A5469,Gewichte!B2600:B2838),"")</f>
        <v/>
      </c>
    </row>
    <row r="2595" spans="1:15" x14ac:dyDescent="0.3">
      <c r="A2595" s="31" t="s">
        <v>6688</v>
      </c>
      <c r="B2595" s="23">
        <v>299</v>
      </c>
      <c r="C2595" s="23" t="s">
        <v>6689</v>
      </c>
      <c r="D2595" s="23" t="s">
        <v>6690</v>
      </c>
      <c r="E2595" s="24">
        <v>584.9</v>
      </c>
      <c r="F2595" s="23"/>
      <c r="G2595" s="23">
        <v>17</v>
      </c>
      <c r="H2595" s="23" t="str">
        <f>VLOOKUP(G2595,Tabelle3[],2,FALSE)</f>
        <v>E</v>
      </c>
      <c r="I2595" s="23"/>
      <c r="J2595" s="23"/>
      <c r="K2595" s="23"/>
      <c r="L2595" s="23"/>
      <c r="M2595" s="23"/>
      <c r="N2595" s="25"/>
      <c r="O2595" s="26" t="str">
        <f>_xlfn.IFNA(LOOKUP(A2595,Gewichte!A2616:A5485,Gewichte!B2616:B2854),"")</f>
        <v/>
      </c>
    </row>
    <row r="2596" spans="1:15" x14ac:dyDescent="0.3">
      <c r="A2596" s="31" t="s">
        <v>6693</v>
      </c>
      <c r="B2596" s="23">
        <v>305</v>
      </c>
      <c r="C2596" s="23" t="s">
        <v>6694</v>
      </c>
      <c r="D2596" s="23" t="s">
        <v>6695</v>
      </c>
      <c r="E2596" s="24">
        <v>177.6</v>
      </c>
      <c r="F2596" s="23"/>
      <c r="G2596" s="23">
        <v>20</v>
      </c>
      <c r="H2596" s="23" t="str">
        <f>VLOOKUP(G2596,Tabelle3[],2,FALSE)</f>
        <v>FB</v>
      </c>
      <c r="I2596" s="23"/>
      <c r="J2596" s="23"/>
      <c r="K2596" s="23"/>
      <c r="L2596" s="23"/>
      <c r="M2596" s="23"/>
      <c r="N2596" s="25"/>
      <c r="O2596" s="26" t="str">
        <f>_xlfn.IFNA(LOOKUP(A2596,Gewichte!A2618:A5487,Gewichte!B2618:B2856),"")</f>
        <v/>
      </c>
    </row>
    <row r="2597" spans="1:15" x14ac:dyDescent="0.3">
      <c r="A2597" s="31" t="s">
        <v>6702</v>
      </c>
      <c r="B2597" s="23">
        <v>305</v>
      </c>
      <c r="C2597" s="23" t="s">
        <v>6703</v>
      </c>
      <c r="D2597" s="23" t="s">
        <v>6704</v>
      </c>
      <c r="E2597" s="24">
        <v>640</v>
      </c>
      <c r="F2597" s="23"/>
      <c r="G2597" s="23">
        <v>20</v>
      </c>
      <c r="H2597" s="23" t="str">
        <f>VLOOKUP(G2597,Tabelle3[],2,FALSE)</f>
        <v>FB</v>
      </c>
      <c r="I2597" s="23"/>
      <c r="J2597" s="23"/>
      <c r="K2597" s="23"/>
      <c r="L2597" s="23"/>
      <c r="M2597" s="23"/>
      <c r="N2597" s="25"/>
      <c r="O2597" s="26" t="str">
        <f>_xlfn.IFNA(LOOKUP(A2597,Gewichte!A2621:A5490,Gewichte!B2621:B2859),"")</f>
        <v/>
      </c>
    </row>
    <row r="2598" spans="1:15" x14ac:dyDescent="0.3">
      <c r="A2598" s="31" t="s">
        <v>6696</v>
      </c>
      <c r="B2598" s="23">
        <v>305</v>
      </c>
      <c r="C2598" s="23" t="s">
        <v>6697</v>
      </c>
      <c r="D2598" s="23" t="s">
        <v>6698</v>
      </c>
      <c r="E2598" s="24">
        <v>320</v>
      </c>
      <c r="F2598" s="23"/>
      <c r="G2598" s="23">
        <v>20</v>
      </c>
      <c r="H2598" s="23" t="str">
        <f>VLOOKUP(G2598,Tabelle3[],2,FALSE)</f>
        <v>FB</v>
      </c>
      <c r="I2598" s="23"/>
      <c r="J2598" s="23"/>
      <c r="K2598" s="23"/>
      <c r="L2598" s="23"/>
      <c r="M2598" s="23"/>
      <c r="N2598" s="25"/>
      <c r="O2598" s="26" t="str">
        <f>_xlfn.IFNA(LOOKUP(A2598,Gewichte!A2619:A5488,Gewichte!B2619:B2857),"")</f>
        <v/>
      </c>
    </row>
    <row r="2599" spans="1:15" x14ac:dyDescent="0.3">
      <c r="A2599" s="31" t="s">
        <v>6699</v>
      </c>
      <c r="B2599" s="23">
        <v>305</v>
      </c>
      <c r="C2599" s="23" t="s">
        <v>6700</v>
      </c>
      <c r="D2599" s="23" t="s">
        <v>6701</v>
      </c>
      <c r="E2599" s="24">
        <v>384</v>
      </c>
      <c r="F2599" s="23"/>
      <c r="G2599" s="23">
        <v>20</v>
      </c>
      <c r="H2599" s="23" t="str">
        <f>VLOOKUP(G2599,Tabelle3[],2,FALSE)</f>
        <v>FB</v>
      </c>
      <c r="I2599" s="23"/>
      <c r="J2599" s="23"/>
      <c r="K2599" s="23"/>
      <c r="L2599" s="23"/>
      <c r="M2599" s="23"/>
      <c r="N2599" s="25"/>
      <c r="O2599" s="26" t="str">
        <f>_xlfn.IFNA(LOOKUP(A2599,Gewichte!A2620:A5489,Gewichte!B2620:B2858),"")</f>
        <v/>
      </c>
    </row>
    <row r="2600" spans="1:15" x14ac:dyDescent="0.3">
      <c r="A2600" s="31" t="s">
        <v>6691</v>
      </c>
      <c r="B2600" s="23">
        <v>305</v>
      </c>
      <c r="C2600" s="23" t="s">
        <v>6692</v>
      </c>
      <c r="D2600" s="23"/>
      <c r="E2600" s="24">
        <v>9</v>
      </c>
      <c r="F2600" s="23"/>
      <c r="G2600" s="23">
        <v>20</v>
      </c>
      <c r="H2600" s="23" t="str">
        <f>VLOOKUP(G2600,Tabelle3[],2,FALSE)</f>
        <v>FB</v>
      </c>
      <c r="I2600" s="23">
        <v>1</v>
      </c>
      <c r="J2600" s="23">
        <v>0.1</v>
      </c>
      <c r="K2600" s="23"/>
      <c r="L2600" s="23">
        <v>1</v>
      </c>
      <c r="M2600" s="23"/>
      <c r="N2600" s="25"/>
      <c r="O2600" s="26" t="str">
        <f>_xlfn.IFNA(LOOKUP(A2600,Gewichte!A2617:A5486,Gewichte!B2617:B2855),"")</f>
        <v/>
      </c>
    </row>
    <row r="2601" spans="1:15" x14ac:dyDescent="0.3">
      <c r="A2601" s="31" t="s">
        <v>6705</v>
      </c>
      <c r="B2601" s="23">
        <v>307</v>
      </c>
      <c r="C2601" s="23" t="s">
        <v>6706</v>
      </c>
      <c r="D2601" s="23" t="s">
        <v>6707</v>
      </c>
      <c r="E2601" s="24">
        <v>3.3</v>
      </c>
      <c r="F2601" s="23"/>
      <c r="G2601" s="23">
        <v>17</v>
      </c>
      <c r="H2601" s="23" t="str">
        <f>VLOOKUP(G2601,Tabelle3[],2,FALSE)</f>
        <v>E</v>
      </c>
      <c r="I2601" s="23"/>
      <c r="J2601" s="23"/>
      <c r="K2601" s="23"/>
      <c r="L2601" s="23"/>
      <c r="M2601" s="23"/>
      <c r="N2601" s="25"/>
      <c r="O2601" s="26" t="str">
        <f>_xlfn.IFNA(LOOKUP(A2601,Gewichte!A2622:A5491,Gewichte!B2622:B2860),"")</f>
        <v/>
      </c>
    </row>
    <row r="2602" spans="1:15" x14ac:dyDescent="0.3">
      <c r="A2602" s="31" t="s">
        <v>6717</v>
      </c>
      <c r="B2602" s="23">
        <v>307</v>
      </c>
      <c r="C2602" s="23" t="s">
        <v>6718</v>
      </c>
      <c r="D2602" s="23" t="s">
        <v>6719</v>
      </c>
      <c r="E2602" s="24">
        <v>8.9</v>
      </c>
      <c r="F2602" s="23"/>
      <c r="G2602" s="23">
        <v>17</v>
      </c>
      <c r="H2602" s="23" t="str">
        <f>VLOOKUP(G2602,Tabelle3[],2,FALSE)</f>
        <v>E</v>
      </c>
      <c r="I2602" s="23"/>
      <c r="J2602" s="23"/>
      <c r="K2602" s="23"/>
      <c r="L2602" s="23"/>
      <c r="M2602" s="23"/>
      <c r="N2602" s="25"/>
      <c r="O2602" s="26" t="str">
        <f>_xlfn.IFNA(LOOKUP(A2602,Gewichte!A2626:A5495,Gewichte!B2626:B2864),"")</f>
        <v/>
      </c>
    </row>
    <row r="2603" spans="1:15" x14ac:dyDescent="0.3">
      <c r="A2603" s="31" t="s">
        <v>6708</v>
      </c>
      <c r="B2603" s="23">
        <v>307</v>
      </c>
      <c r="C2603" s="23" t="s">
        <v>6709</v>
      </c>
      <c r="D2603" s="23" t="s">
        <v>6710</v>
      </c>
      <c r="E2603" s="24">
        <v>3.3</v>
      </c>
      <c r="F2603" s="23"/>
      <c r="G2603" s="23">
        <v>17</v>
      </c>
      <c r="H2603" s="23" t="str">
        <f>VLOOKUP(G2603,Tabelle3[],2,FALSE)</f>
        <v>E</v>
      </c>
      <c r="I2603" s="23"/>
      <c r="J2603" s="23"/>
      <c r="K2603" s="23"/>
      <c r="L2603" s="23"/>
      <c r="M2603" s="23"/>
      <c r="N2603" s="25"/>
      <c r="O2603" s="26" t="str">
        <f>_xlfn.IFNA(LOOKUP(A2603,Gewichte!A2623:A5492,Gewichte!B2623:B2861),"")</f>
        <v/>
      </c>
    </row>
    <row r="2604" spans="1:15" x14ac:dyDescent="0.3">
      <c r="A2604" s="31" t="s">
        <v>6714</v>
      </c>
      <c r="B2604" s="23">
        <v>307</v>
      </c>
      <c r="C2604" s="23" t="s">
        <v>6715</v>
      </c>
      <c r="D2604" s="23" t="s">
        <v>6716</v>
      </c>
      <c r="E2604" s="24">
        <v>4.4000000000000004</v>
      </c>
      <c r="F2604" s="23"/>
      <c r="G2604" s="23">
        <v>17</v>
      </c>
      <c r="H2604" s="23" t="str">
        <f>VLOOKUP(G2604,Tabelle3[],2,FALSE)</f>
        <v>E</v>
      </c>
      <c r="I2604" s="23"/>
      <c r="J2604" s="23"/>
      <c r="K2604" s="23"/>
      <c r="L2604" s="23"/>
      <c r="M2604" s="23"/>
      <c r="N2604" s="25"/>
      <c r="O2604" s="26" t="str">
        <f>_xlfn.IFNA(LOOKUP(A2604,Gewichte!A2625:A5494,Gewichte!B2625:B2863),"")</f>
        <v/>
      </c>
    </row>
    <row r="2605" spans="1:15" x14ac:dyDescent="0.3">
      <c r="A2605" s="31" t="s">
        <v>6720</v>
      </c>
      <c r="B2605" s="23">
        <v>307</v>
      </c>
      <c r="C2605" s="23" t="s">
        <v>6721</v>
      </c>
      <c r="D2605" s="23" t="s">
        <v>6722</v>
      </c>
      <c r="E2605" s="24">
        <v>8.9</v>
      </c>
      <c r="F2605" s="23"/>
      <c r="G2605" s="23">
        <v>17</v>
      </c>
      <c r="H2605" s="23" t="str">
        <f>VLOOKUP(G2605,Tabelle3[],2,FALSE)</f>
        <v>E</v>
      </c>
      <c r="I2605" s="23"/>
      <c r="J2605" s="23"/>
      <c r="K2605" s="23"/>
      <c r="L2605" s="23"/>
      <c r="M2605" s="23"/>
      <c r="N2605" s="25"/>
      <c r="O2605" s="26" t="str">
        <f>_xlfn.IFNA(LOOKUP(A2605,Gewichte!A2627:A5496,Gewichte!B2627:B2865),"")</f>
        <v/>
      </c>
    </row>
    <row r="2606" spans="1:15" x14ac:dyDescent="0.3">
      <c r="A2606" s="31" t="s">
        <v>6711</v>
      </c>
      <c r="B2606" s="23">
        <v>307</v>
      </c>
      <c r="C2606" s="23" t="s">
        <v>6712</v>
      </c>
      <c r="D2606" s="23" t="s">
        <v>6713</v>
      </c>
      <c r="E2606" s="24">
        <v>3.3</v>
      </c>
      <c r="F2606" s="23"/>
      <c r="G2606" s="23">
        <v>17</v>
      </c>
      <c r="H2606" s="23" t="str">
        <f>VLOOKUP(G2606,Tabelle3[],2,FALSE)</f>
        <v>E</v>
      </c>
      <c r="I2606" s="23"/>
      <c r="J2606" s="23"/>
      <c r="K2606" s="23"/>
      <c r="L2606" s="23"/>
      <c r="M2606" s="23"/>
      <c r="N2606" s="25"/>
      <c r="O2606" s="26" t="str">
        <f>_xlfn.IFNA(LOOKUP(A2606,Gewichte!A2624:A5493,Gewichte!B2624:B2862),"")</f>
        <v/>
      </c>
    </row>
    <row r="2607" spans="1:15" x14ac:dyDescent="0.3">
      <c r="A2607" s="31" t="s">
        <v>6726</v>
      </c>
      <c r="B2607" s="23">
        <v>307</v>
      </c>
      <c r="C2607" s="23" t="s">
        <v>6727</v>
      </c>
      <c r="D2607" s="23" t="s">
        <v>6728</v>
      </c>
      <c r="E2607" s="24">
        <v>11.1</v>
      </c>
      <c r="F2607" s="23"/>
      <c r="G2607" s="23">
        <v>17</v>
      </c>
      <c r="H2607" s="23" t="str">
        <f>VLOOKUP(G2607,Tabelle3[],2,FALSE)</f>
        <v>E</v>
      </c>
      <c r="I2607" s="23"/>
      <c r="J2607" s="23"/>
      <c r="K2607" s="23"/>
      <c r="L2607" s="23"/>
      <c r="M2607" s="23"/>
      <c r="N2607" s="25"/>
      <c r="O2607" s="26" t="str">
        <f>_xlfn.IFNA(LOOKUP(A2607,Gewichte!A2629:A5498,Gewichte!B2629:B2867),"")</f>
        <v/>
      </c>
    </row>
    <row r="2608" spans="1:15" x14ac:dyDescent="0.3">
      <c r="A2608" s="31" t="s">
        <v>6723</v>
      </c>
      <c r="B2608" s="23">
        <v>307</v>
      </c>
      <c r="C2608" s="23" t="s">
        <v>6724</v>
      </c>
      <c r="D2608" s="23" t="s">
        <v>6725</v>
      </c>
      <c r="E2608" s="24">
        <v>8.9</v>
      </c>
      <c r="F2608" s="23"/>
      <c r="G2608" s="23">
        <v>17</v>
      </c>
      <c r="H2608" s="23" t="str">
        <f>VLOOKUP(G2608,Tabelle3[],2,FALSE)</f>
        <v>E</v>
      </c>
      <c r="I2608" s="23"/>
      <c r="J2608" s="23"/>
      <c r="K2608" s="23"/>
      <c r="L2608" s="23"/>
      <c r="M2608" s="23"/>
      <c r="N2608" s="25"/>
      <c r="O2608" s="26" t="str">
        <f>_xlfn.IFNA(LOOKUP(A2608,Gewichte!A2628:A5497,Gewichte!B2628:B2866),"")</f>
        <v/>
      </c>
    </row>
    <row r="2609" spans="1:15" x14ac:dyDescent="0.3">
      <c r="A2609" s="31" t="s">
        <v>6732</v>
      </c>
      <c r="B2609" s="23">
        <v>312</v>
      </c>
      <c r="C2609" s="23" t="s">
        <v>6733</v>
      </c>
      <c r="D2609" s="23" t="s">
        <v>6734</v>
      </c>
      <c r="E2609" s="24">
        <v>330.8</v>
      </c>
      <c r="F2609" s="23"/>
      <c r="G2609" s="23">
        <v>16</v>
      </c>
      <c r="H2609" s="23" t="str">
        <f>VLOOKUP(G2609,Tabelle3[],2,FALSE)</f>
        <v>C</v>
      </c>
      <c r="I2609" s="23"/>
      <c r="J2609" s="23"/>
      <c r="K2609" s="23"/>
      <c r="L2609" s="23"/>
      <c r="M2609" s="23"/>
      <c r="N2609" s="25"/>
      <c r="O2609" s="26" t="str">
        <f>_xlfn.IFNA(LOOKUP(A2609,Gewichte!A2631:A5500,Gewichte!B2631:B2869),"")</f>
        <v/>
      </c>
    </row>
    <row r="2610" spans="1:15" x14ac:dyDescent="0.3">
      <c r="A2610" s="31" t="s">
        <v>6729</v>
      </c>
      <c r="B2610" s="23">
        <v>312</v>
      </c>
      <c r="C2610" s="23" t="s">
        <v>6730</v>
      </c>
      <c r="D2610" s="23" t="s">
        <v>6731</v>
      </c>
      <c r="E2610" s="24">
        <v>3100</v>
      </c>
      <c r="F2610" s="23"/>
      <c r="G2610" s="23">
        <v>18</v>
      </c>
      <c r="H2610" s="23" t="str">
        <f>VLOOKUP(G2610,Tabelle3[],2,FALSE)</f>
        <v>D</v>
      </c>
      <c r="I2610" s="23"/>
      <c r="J2610" s="23"/>
      <c r="K2610" s="23"/>
      <c r="L2610" s="23"/>
      <c r="M2610" s="23"/>
      <c r="N2610" s="25"/>
      <c r="O2610" s="26" t="str">
        <f>_xlfn.IFNA(LOOKUP(A2610,Gewichte!A2630:A5499,Gewichte!B2630:B2868),"")</f>
        <v/>
      </c>
    </row>
    <row r="2611" spans="1:15" x14ac:dyDescent="0.3">
      <c r="A2611" s="31" t="s">
        <v>6735</v>
      </c>
      <c r="B2611" s="23">
        <v>312</v>
      </c>
      <c r="C2611" s="23" t="s">
        <v>6736</v>
      </c>
      <c r="D2611" s="23" t="s">
        <v>6737</v>
      </c>
      <c r="E2611" s="24">
        <v>24.6</v>
      </c>
      <c r="F2611" s="23"/>
      <c r="G2611" s="23">
        <v>18</v>
      </c>
      <c r="H2611" s="23" t="str">
        <f>VLOOKUP(G2611,Tabelle3[],2,FALSE)</f>
        <v>D</v>
      </c>
      <c r="I2611" s="23"/>
      <c r="J2611" s="23"/>
      <c r="K2611" s="23"/>
      <c r="L2611" s="23"/>
      <c r="M2611" s="23"/>
      <c r="N2611" s="25"/>
      <c r="O2611" s="26" t="str">
        <f>_xlfn.IFNA(LOOKUP(A2611,Gewichte!A2632:A5501,Gewichte!B2632:B2870),"")</f>
        <v/>
      </c>
    </row>
    <row r="2612" spans="1:15" x14ac:dyDescent="0.3">
      <c r="A2612" s="31" t="s">
        <v>6741</v>
      </c>
      <c r="B2612" s="23">
        <v>313</v>
      </c>
      <c r="C2612" s="23" t="s">
        <v>6742</v>
      </c>
      <c r="D2612" s="23" t="s">
        <v>6743</v>
      </c>
      <c r="E2612" s="24">
        <v>350</v>
      </c>
      <c r="F2612" s="23"/>
      <c r="G2612" s="23">
        <v>18</v>
      </c>
      <c r="H2612" s="23" t="str">
        <f>VLOOKUP(G2612,Tabelle3[],2,FALSE)</f>
        <v>D</v>
      </c>
      <c r="I2612" s="23"/>
      <c r="J2612" s="23"/>
      <c r="K2612" s="23"/>
      <c r="L2612" s="23"/>
      <c r="M2612" s="23"/>
      <c r="N2612" s="25"/>
      <c r="O2612" s="26" t="str">
        <f>_xlfn.IFNA(LOOKUP(A2612,Gewichte!A2634:A5503,Gewichte!B2634:B2872),"")</f>
        <v/>
      </c>
    </row>
    <row r="2613" spans="1:15" x14ac:dyDescent="0.3">
      <c r="A2613" s="31" t="s">
        <v>6738</v>
      </c>
      <c r="B2613" s="23">
        <v>313</v>
      </c>
      <c r="C2613" s="23" t="s">
        <v>6739</v>
      </c>
      <c r="D2613" s="23" t="s">
        <v>6740</v>
      </c>
      <c r="E2613" s="24">
        <v>7250</v>
      </c>
      <c r="F2613" s="23"/>
      <c r="G2613" s="23">
        <v>18</v>
      </c>
      <c r="H2613" s="23" t="str">
        <f>VLOOKUP(G2613,Tabelle3[],2,FALSE)</f>
        <v>D</v>
      </c>
      <c r="I2613" s="23"/>
      <c r="J2613" s="23"/>
      <c r="K2613" s="23"/>
      <c r="L2613" s="23"/>
      <c r="M2613" s="23"/>
      <c r="N2613" s="25"/>
      <c r="O2613" s="26" t="str">
        <f>_xlfn.IFNA(LOOKUP(A2613,Gewichte!A2633:A5502,Gewichte!B2633:B2871),"")</f>
        <v/>
      </c>
    </row>
    <row r="2614" spans="1:15" x14ac:dyDescent="0.3">
      <c r="A2614" s="31" t="s">
        <v>6744</v>
      </c>
      <c r="B2614" s="23">
        <v>314</v>
      </c>
      <c r="C2614" s="23" t="s">
        <v>6745</v>
      </c>
      <c r="D2614" s="23" t="s">
        <v>6746</v>
      </c>
      <c r="E2614" s="24">
        <v>9700</v>
      </c>
      <c r="F2614" s="23"/>
      <c r="G2614" s="23">
        <v>18</v>
      </c>
      <c r="H2614" s="23" t="str">
        <f>VLOOKUP(G2614,Tabelle3[],2,FALSE)</f>
        <v>D</v>
      </c>
      <c r="I2614" s="23"/>
      <c r="J2614" s="23"/>
      <c r="K2614" s="23"/>
      <c r="L2614" s="23"/>
      <c r="M2614" s="23"/>
      <c r="N2614" s="25"/>
      <c r="O2614" s="26" t="str">
        <f>_xlfn.IFNA(LOOKUP(A2614,Gewichte!A2635:A5504,Gewichte!B2635:B2873),"")</f>
        <v/>
      </c>
    </row>
    <row r="2615" spans="1:15" x14ac:dyDescent="0.3">
      <c r="A2615" s="31" t="s">
        <v>6747</v>
      </c>
      <c r="B2615" s="23">
        <v>315</v>
      </c>
      <c r="C2615" s="23" t="s">
        <v>6748</v>
      </c>
      <c r="D2615" s="23" t="s">
        <v>6749</v>
      </c>
      <c r="E2615" s="24">
        <v>12500</v>
      </c>
      <c r="F2615" s="23"/>
      <c r="G2615" s="23">
        <v>18</v>
      </c>
      <c r="H2615" s="23" t="str">
        <f>VLOOKUP(G2615,Tabelle3[],2,FALSE)</f>
        <v>D</v>
      </c>
      <c r="I2615" s="23"/>
      <c r="J2615" s="23"/>
      <c r="K2615" s="23"/>
      <c r="L2615" s="23"/>
      <c r="M2615" s="23"/>
      <c r="N2615" s="25"/>
      <c r="O2615" s="26" t="str">
        <f>_xlfn.IFNA(LOOKUP(A2615,Gewichte!A2636:A5505,Gewichte!B2636:B2874),"")</f>
        <v/>
      </c>
    </row>
    <row r="2616" spans="1:15" x14ac:dyDescent="0.3">
      <c r="A2616" s="31" t="s">
        <v>6754</v>
      </c>
      <c r="B2616" s="23">
        <v>315</v>
      </c>
      <c r="C2616" s="23" t="s">
        <v>6755</v>
      </c>
      <c r="D2616" s="23" t="s">
        <v>6756</v>
      </c>
      <c r="E2616" s="24">
        <v>2800</v>
      </c>
      <c r="F2616" s="23"/>
      <c r="G2616" s="23">
        <v>18</v>
      </c>
      <c r="H2616" s="23" t="str">
        <f>VLOOKUP(G2616,Tabelle3[],2,FALSE)</f>
        <v>D</v>
      </c>
      <c r="I2616" s="23"/>
      <c r="J2616" s="23"/>
      <c r="K2616" s="23"/>
      <c r="L2616" s="23"/>
      <c r="M2616" s="23"/>
      <c r="N2616" s="25"/>
      <c r="O2616" s="26" t="str">
        <f>_xlfn.IFNA(LOOKUP(A2616,Gewichte!A2639:A5508,Gewichte!B2639:B2877),"")</f>
        <v/>
      </c>
    </row>
    <row r="2617" spans="1:15" x14ac:dyDescent="0.3">
      <c r="A2617" s="31" t="s">
        <v>6750</v>
      </c>
      <c r="B2617" s="23">
        <v>315</v>
      </c>
      <c r="C2617" s="23" t="s">
        <v>6751</v>
      </c>
      <c r="D2617" s="23" t="s">
        <v>6751</v>
      </c>
      <c r="E2617" s="24">
        <v>145</v>
      </c>
      <c r="F2617" s="23"/>
      <c r="G2617" s="23">
        <v>18</v>
      </c>
      <c r="H2617" s="23" t="str">
        <f>VLOOKUP(G2617,Tabelle3[],2,FALSE)</f>
        <v>D</v>
      </c>
      <c r="I2617" s="23"/>
      <c r="J2617" s="23"/>
      <c r="K2617" s="23"/>
      <c r="L2617" s="23"/>
      <c r="M2617" s="23"/>
      <c r="N2617" s="25"/>
      <c r="O2617" s="26" t="str">
        <f>_xlfn.IFNA(LOOKUP(A2617,Gewichte!A2637:A5506,Gewichte!B2637:B2875),"")</f>
        <v/>
      </c>
    </row>
    <row r="2618" spans="1:15" x14ac:dyDescent="0.3">
      <c r="A2618" s="31" t="s">
        <v>6752</v>
      </c>
      <c r="B2618" s="23">
        <v>315</v>
      </c>
      <c r="C2618" s="23" t="s">
        <v>6753</v>
      </c>
      <c r="D2618" s="23" t="s">
        <v>6753</v>
      </c>
      <c r="E2618" s="24">
        <v>519</v>
      </c>
      <c r="F2618" s="23"/>
      <c r="G2618" s="23">
        <v>18</v>
      </c>
      <c r="H2618" s="23" t="str">
        <f>VLOOKUP(G2618,Tabelle3[],2,FALSE)</f>
        <v>D</v>
      </c>
      <c r="I2618" s="23"/>
      <c r="J2618" s="23"/>
      <c r="K2618" s="23"/>
      <c r="L2618" s="23"/>
      <c r="M2618" s="23"/>
      <c r="N2618" s="25"/>
      <c r="O2618" s="26" t="str">
        <f>_xlfn.IFNA(LOOKUP(A2618,Gewichte!A2638:A5507,Gewichte!B2638:B2876),"")</f>
        <v/>
      </c>
    </row>
    <row r="2619" spans="1:15" x14ac:dyDescent="0.3">
      <c r="A2619" s="31" t="s">
        <v>6760</v>
      </c>
      <c r="B2619" s="23">
        <v>317</v>
      </c>
      <c r="C2619" s="23" t="s">
        <v>6761</v>
      </c>
      <c r="D2619" s="23" t="s">
        <v>6762</v>
      </c>
      <c r="E2619" s="24">
        <v>166.5</v>
      </c>
      <c r="F2619" s="23"/>
      <c r="G2619" s="23">
        <v>17</v>
      </c>
      <c r="H2619" s="23" t="str">
        <f>VLOOKUP(G2619,Tabelle3[],2,FALSE)</f>
        <v>E</v>
      </c>
      <c r="I2619" s="23"/>
      <c r="J2619" s="23"/>
      <c r="K2619" s="23"/>
      <c r="L2619" s="23"/>
      <c r="M2619" s="23"/>
      <c r="N2619" s="25"/>
      <c r="O2619" s="26" t="str">
        <f>_xlfn.IFNA(LOOKUP(A2619,Gewichte!A2641:A5510,Gewichte!B2641:B2879),"")</f>
        <v/>
      </c>
    </row>
    <row r="2620" spans="1:15" x14ac:dyDescent="0.3">
      <c r="A2620" s="31" t="s">
        <v>6757</v>
      </c>
      <c r="B2620" s="23">
        <v>317</v>
      </c>
      <c r="C2620" s="23" t="s">
        <v>6758</v>
      </c>
      <c r="D2620" s="23" t="s">
        <v>6759</v>
      </c>
      <c r="E2620" s="24">
        <v>24.4</v>
      </c>
      <c r="F2620" s="23"/>
      <c r="G2620" s="23">
        <v>17</v>
      </c>
      <c r="H2620" s="23" t="str">
        <f>VLOOKUP(G2620,Tabelle3[],2,FALSE)</f>
        <v>E</v>
      </c>
      <c r="I2620" s="23"/>
      <c r="J2620" s="23"/>
      <c r="K2620" s="23"/>
      <c r="L2620" s="23"/>
      <c r="M2620" s="23"/>
      <c r="N2620" s="25"/>
      <c r="O2620" s="26" t="str">
        <f>_xlfn.IFNA(LOOKUP(A2620,Gewichte!A2640:A5509,Gewichte!B2640:B2878),"")</f>
        <v/>
      </c>
    </row>
    <row r="2621" spans="1:15" x14ac:dyDescent="0.3">
      <c r="A2621" s="31" t="s">
        <v>6763</v>
      </c>
      <c r="B2621" s="23">
        <v>317</v>
      </c>
      <c r="C2621" s="23" t="s">
        <v>6764</v>
      </c>
      <c r="D2621" s="23" t="s">
        <v>6765</v>
      </c>
      <c r="E2621" s="24">
        <v>166.5</v>
      </c>
      <c r="F2621" s="23"/>
      <c r="G2621" s="23">
        <v>17</v>
      </c>
      <c r="H2621" s="23" t="str">
        <f>VLOOKUP(G2621,Tabelle3[],2,FALSE)</f>
        <v>E</v>
      </c>
      <c r="I2621" s="23"/>
      <c r="J2621" s="23"/>
      <c r="K2621" s="23"/>
      <c r="L2621" s="23"/>
      <c r="M2621" s="23"/>
      <c r="N2621" s="25"/>
      <c r="O2621" s="26" t="str">
        <f>_xlfn.IFNA(LOOKUP(A2621,Gewichte!A2642:A5511,Gewichte!B2642:B2880),"")</f>
        <v/>
      </c>
    </row>
    <row r="2622" spans="1:15" x14ac:dyDescent="0.3">
      <c r="A2622" s="31" t="s">
        <v>6766</v>
      </c>
      <c r="B2622" s="23">
        <v>317</v>
      </c>
      <c r="C2622" s="23" t="s">
        <v>6767</v>
      </c>
      <c r="D2622" s="23" t="s">
        <v>6768</v>
      </c>
      <c r="E2622" s="24">
        <v>738.2</v>
      </c>
      <c r="F2622" s="23"/>
      <c r="G2622" s="23">
        <v>17</v>
      </c>
      <c r="H2622" s="23" t="str">
        <f>VLOOKUP(G2622,Tabelle3[],2,FALSE)</f>
        <v>E</v>
      </c>
      <c r="I2622" s="23"/>
      <c r="J2622" s="23"/>
      <c r="K2622" s="23"/>
      <c r="L2622" s="23"/>
      <c r="M2622" s="23"/>
      <c r="N2622" s="25"/>
      <c r="O2622" s="26" t="str">
        <f>_xlfn.IFNA(LOOKUP(A2622,Gewichte!A2643:A5512,Gewichte!B2643:B2881),"")</f>
        <v/>
      </c>
    </row>
    <row r="2623" spans="1:15" x14ac:dyDescent="0.3">
      <c r="A2623" s="31" t="s">
        <v>6782</v>
      </c>
      <c r="B2623" s="23">
        <v>319</v>
      </c>
      <c r="C2623" s="23" t="s">
        <v>6783</v>
      </c>
      <c r="D2623" s="23" t="s">
        <v>6784</v>
      </c>
      <c r="E2623" s="24">
        <v>830</v>
      </c>
      <c r="F2623" s="23"/>
      <c r="G2623" s="23">
        <v>21</v>
      </c>
      <c r="H2623" s="23" t="str">
        <f>VLOOKUP(G2623,Tabelle3[],2,FALSE)</f>
        <v>ED</v>
      </c>
      <c r="I2623" s="23"/>
      <c r="J2623" s="23"/>
      <c r="K2623" s="23"/>
      <c r="L2623" s="23"/>
      <c r="M2623" s="23"/>
      <c r="N2623" s="25"/>
      <c r="O2623" s="26" t="str">
        <f>_xlfn.IFNA(LOOKUP(A2623,Gewichte!A2644:A5513,Gewichte!B2644:B2882),"")</f>
        <v/>
      </c>
    </row>
    <row r="2624" spans="1:15" x14ac:dyDescent="0.3">
      <c r="A2624" s="31" t="s">
        <v>6785</v>
      </c>
      <c r="B2624" s="23">
        <v>319</v>
      </c>
      <c r="C2624" s="23" t="s">
        <v>6786</v>
      </c>
      <c r="D2624" s="23" t="s">
        <v>6787</v>
      </c>
      <c r="E2624" s="24">
        <v>875</v>
      </c>
      <c r="F2624" s="23"/>
      <c r="G2624" s="23">
        <v>21</v>
      </c>
      <c r="H2624" s="23" t="str">
        <f>VLOOKUP(G2624,Tabelle3[],2,FALSE)</f>
        <v>ED</v>
      </c>
      <c r="I2624" s="23"/>
      <c r="J2624" s="23"/>
      <c r="K2624" s="23"/>
      <c r="L2624" s="23"/>
      <c r="M2624" s="23"/>
      <c r="N2624" s="25"/>
      <c r="O2624" s="26" t="str">
        <f>_xlfn.IFNA(LOOKUP(A2624,Gewichte!A2649:A5518,Gewichte!B2649:B2887),"")</f>
        <v/>
      </c>
    </row>
    <row r="2625" spans="1:15" x14ac:dyDescent="0.3">
      <c r="A2625" s="31" t="s">
        <v>6791</v>
      </c>
      <c r="B2625" s="23">
        <v>319</v>
      </c>
      <c r="C2625" s="23" t="s">
        <v>6792</v>
      </c>
      <c r="D2625" s="23" t="s">
        <v>6793</v>
      </c>
      <c r="E2625" s="24">
        <v>660</v>
      </c>
      <c r="F2625" s="23"/>
      <c r="G2625" s="23">
        <v>21</v>
      </c>
      <c r="H2625" s="23" t="str">
        <f>VLOOKUP(G2625,Tabelle3[],2,FALSE)</f>
        <v>ED</v>
      </c>
      <c r="I2625" s="23"/>
      <c r="J2625" s="23"/>
      <c r="K2625" s="23"/>
      <c r="L2625" s="23"/>
      <c r="M2625" s="23"/>
      <c r="N2625" s="25"/>
      <c r="O2625" s="26" t="str">
        <f>_xlfn.IFNA(LOOKUP(A2625,Gewichte!A2647:A5516,Gewichte!B2647:B2885),"")</f>
        <v/>
      </c>
    </row>
    <row r="2626" spans="1:15" x14ac:dyDescent="0.3">
      <c r="A2626" s="31" t="s">
        <v>6788</v>
      </c>
      <c r="B2626" s="23">
        <v>319</v>
      </c>
      <c r="C2626" s="23" t="s">
        <v>6789</v>
      </c>
      <c r="D2626" s="23" t="s">
        <v>6790</v>
      </c>
      <c r="E2626" s="24">
        <v>344.1</v>
      </c>
      <c r="F2626" s="23"/>
      <c r="G2626" s="23">
        <v>21</v>
      </c>
      <c r="H2626" s="23" t="str">
        <f>VLOOKUP(G2626,Tabelle3[],2,FALSE)</f>
        <v>ED</v>
      </c>
      <c r="I2626" s="23"/>
      <c r="J2626" s="23"/>
      <c r="K2626" s="23"/>
      <c r="L2626" s="23"/>
      <c r="M2626" s="23"/>
      <c r="N2626" s="25"/>
      <c r="O2626" s="26" t="str">
        <f>_xlfn.IFNA(LOOKUP(A2626,Gewichte!A2646:A5515,Gewichte!B2646:B2884),"")</f>
        <v/>
      </c>
    </row>
    <row r="2627" spans="1:15" x14ac:dyDescent="0.3">
      <c r="A2627" s="31" t="s">
        <v>6779</v>
      </c>
      <c r="B2627" s="23">
        <v>319</v>
      </c>
      <c r="C2627" s="23" t="s">
        <v>6780</v>
      </c>
      <c r="D2627" s="23" t="s">
        <v>6781</v>
      </c>
      <c r="E2627" s="24">
        <v>1815</v>
      </c>
      <c r="F2627" s="23"/>
      <c r="G2627" s="23">
        <v>21</v>
      </c>
      <c r="H2627" s="23" t="str">
        <f>VLOOKUP(G2627,Tabelle3[],2,FALSE)</f>
        <v>ED</v>
      </c>
      <c r="I2627" s="23"/>
      <c r="J2627" s="23"/>
      <c r="K2627" s="23"/>
      <c r="L2627" s="23"/>
      <c r="M2627" s="23"/>
      <c r="N2627" s="25"/>
      <c r="O2627" s="26" t="str">
        <f>_xlfn.IFNA(LOOKUP(A2627,Gewichte!A2645:A5514,Gewichte!B2645:B2883),"")</f>
        <v/>
      </c>
    </row>
    <row r="2628" spans="1:15" x14ac:dyDescent="0.3">
      <c r="A2628" s="31" t="s">
        <v>6773</v>
      </c>
      <c r="B2628" s="23">
        <v>319</v>
      </c>
      <c r="C2628" s="23" t="s">
        <v>6774</v>
      </c>
      <c r="D2628" s="23" t="s">
        <v>6775</v>
      </c>
      <c r="E2628" s="24">
        <v>8060</v>
      </c>
      <c r="F2628" s="23"/>
      <c r="G2628" s="23">
        <v>21</v>
      </c>
      <c r="H2628" s="23" t="str">
        <f>VLOOKUP(G2628,Tabelle3[],2,FALSE)</f>
        <v>ED</v>
      </c>
      <c r="I2628" s="23"/>
      <c r="J2628" s="23"/>
      <c r="K2628" s="23"/>
      <c r="L2628" s="23"/>
      <c r="M2628" s="23"/>
      <c r="N2628" s="25"/>
      <c r="O2628" s="26" t="str">
        <f>_xlfn.IFNA(LOOKUP(A2628,Gewichte!A2650:A5519,Gewichte!B2650:B2888),"")</f>
        <v/>
      </c>
    </row>
    <row r="2629" spans="1:15" x14ac:dyDescent="0.3">
      <c r="A2629" s="31" t="s">
        <v>6776</v>
      </c>
      <c r="B2629" s="23">
        <v>319</v>
      </c>
      <c r="C2629" s="23" t="s">
        <v>6777</v>
      </c>
      <c r="D2629" s="23" t="s">
        <v>6778</v>
      </c>
      <c r="E2629" s="24">
        <v>620</v>
      </c>
      <c r="F2629" s="23"/>
      <c r="G2629" s="23">
        <v>21</v>
      </c>
      <c r="H2629" s="23" t="str">
        <f>VLOOKUP(G2629,Tabelle3[],2,FALSE)</f>
        <v>ED</v>
      </c>
      <c r="I2629" s="23"/>
      <c r="J2629" s="23"/>
      <c r="K2629" s="23"/>
      <c r="L2629" s="23"/>
      <c r="M2629" s="23"/>
      <c r="N2629" s="25"/>
      <c r="O2629" s="26" t="str">
        <f>_xlfn.IFNA(LOOKUP(A2629,Gewichte!A2648:A5517,Gewichte!B2648:B2886),"")</f>
        <v/>
      </c>
    </row>
    <row r="2630" spans="1:15" x14ac:dyDescent="0.3">
      <c r="A2630" s="31" t="s">
        <v>6769</v>
      </c>
      <c r="B2630" s="23">
        <v>319</v>
      </c>
      <c r="C2630" s="23" t="s">
        <v>6770</v>
      </c>
      <c r="D2630" s="23" t="s">
        <v>6770</v>
      </c>
      <c r="E2630" s="24">
        <v>11815</v>
      </c>
      <c r="F2630" s="23"/>
      <c r="G2630" s="23">
        <v>21</v>
      </c>
      <c r="H2630" s="23" t="str">
        <f>VLOOKUP(G2630,Tabelle3[],2,FALSE)</f>
        <v>ED</v>
      </c>
      <c r="I2630" s="23"/>
      <c r="J2630" s="23"/>
      <c r="K2630" s="23"/>
      <c r="L2630" s="23"/>
      <c r="M2630" s="23"/>
      <c r="N2630" s="25"/>
      <c r="O2630" s="26" t="str">
        <f>_xlfn.IFNA(LOOKUP(A2630,Gewichte!A2648:A5517,Gewichte!B2648:B2886),"")</f>
        <v/>
      </c>
    </row>
    <row r="2631" spans="1:15" x14ac:dyDescent="0.3">
      <c r="A2631" s="31" t="s">
        <v>6771</v>
      </c>
      <c r="B2631" s="23">
        <v>319</v>
      </c>
      <c r="C2631" s="23" t="s">
        <v>6772</v>
      </c>
      <c r="D2631" s="23" t="s">
        <v>6772</v>
      </c>
      <c r="E2631" s="24">
        <v>23630</v>
      </c>
      <c r="F2631" s="23"/>
      <c r="G2631" s="23">
        <v>21</v>
      </c>
      <c r="H2631" s="23" t="str">
        <f>VLOOKUP(G2631,Tabelle3[],2,FALSE)</f>
        <v>ED</v>
      </c>
      <c r="I2631" s="23"/>
      <c r="J2631" s="23"/>
      <c r="K2631" s="23"/>
      <c r="L2631" s="23"/>
      <c r="M2631" s="23"/>
      <c r="N2631" s="25"/>
      <c r="O2631" s="26" t="str">
        <f>_xlfn.IFNA(LOOKUP(A2631,Gewichte!A2648:A5517,Gewichte!B2648:B2886),"")</f>
        <v/>
      </c>
    </row>
    <row r="2632" spans="1:15" x14ac:dyDescent="0.3">
      <c r="A2632" s="31" t="s">
        <v>6794</v>
      </c>
      <c r="B2632" s="23">
        <v>323</v>
      </c>
      <c r="C2632" s="23" t="s">
        <v>6795</v>
      </c>
      <c r="D2632" s="23" t="s">
        <v>6796</v>
      </c>
      <c r="E2632" s="24">
        <v>544.70000000000005</v>
      </c>
      <c r="F2632" s="23"/>
      <c r="G2632" s="23">
        <v>18</v>
      </c>
      <c r="H2632" s="23" t="str">
        <f>VLOOKUP(G2632,Tabelle3[],2,FALSE)</f>
        <v>D</v>
      </c>
      <c r="I2632" s="23"/>
      <c r="J2632" s="23"/>
      <c r="K2632" s="23"/>
      <c r="L2632" s="23"/>
      <c r="M2632" s="23"/>
      <c r="N2632" s="25"/>
      <c r="O2632" s="26" t="str">
        <f>_xlfn.IFNA(LOOKUP(A2632,Gewichte!A2651:A5520,Gewichte!B2651:B2889),"")</f>
        <v/>
      </c>
    </row>
    <row r="2633" spans="1:15" x14ac:dyDescent="0.3">
      <c r="A2633" s="31" t="s">
        <v>6797</v>
      </c>
      <c r="B2633" s="23">
        <v>323</v>
      </c>
      <c r="C2633" s="23" t="s">
        <v>6798</v>
      </c>
      <c r="D2633" s="23" t="s">
        <v>6799</v>
      </c>
      <c r="E2633" s="24">
        <v>899.7</v>
      </c>
      <c r="F2633" s="23"/>
      <c r="G2633" s="23">
        <v>18</v>
      </c>
      <c r="H2633" s="23" t="str">
        <f>VLOOKUP(G2633,Tabelle3[],2,FALSE)</f>
        <v>D</v>
      </c>
      <c r="I2633" s="23"/>
      <c r="J2633" s="23"/>
      <c r="K2633" s="23"/>
      <c r="L2633" s="23"/>
      <c r="M2633" s="23"/>
      <c r="N2633" s="25"/>
      <c r="O2633" s="26" t="str">
        <f>_xlfn.IFNA(LOOKUP(A2633,Gewichte!A2652:A5521,Gewichte!B2652:B2890),"")</f>
        <v/>
      </c>
    </row>
    <row r="2634" spans="1:15" x14ac:dyDescent="0.3">
      <c r="A2634" s="31" t="s">
        <v>6803</v>
      </c>
      <c r="B2634" s="23">
        <v>323</v>
      </c>
      <c r="C2634" s="23" t="s">
        <v>6804</v>
      </c>
      <c r="D2634" s="23" t="s">
        <v>6805</v>
      </c>
      <c r="E2634" s="24">
        <v>3932.6</v>
      </c>
      <c r="F2634" s="23"/>
      <c r="G2634" s="23">
        <v>18</v>
      </c>
      <c r="H2634" s="23" t="str">
        <f>VLOOKUP(G2634,Tabelle3[],2,FALSE)</f>
        <v>D</v>
      </c>
      <c r="I2634" s="23"/>
      <c r="J2634" s="23"/>
      <c r="K2634" s="23"/>
      <c r="L2634" s="23"/>
      <c r="M2634" s="23"/>
      <c r="N2634" s="25"/>
      <c r="O2634" s="26" t="str">
        <f>_xlfn.IFNA(LOOKUP(A2634,Gewichte!A2654:A5523,Gewichte!B2654:B2892),"")</f>
        <v/>
      </c>
    </row>
    <row r="2635" spans="1:15" x14ac:dyDescent="0.3">
      <c r="A2635" s="31" t="s">
        <v>6800</v>
      </c>
      <c r="B2635" s="23">
        <v>323</v>
      </c>
      <c r="C2635" s="23" t="s">
        <v>6801</v>
      </c>
      <c r="D2635" s="23" t="s">
        <v>6802</v>
      </c>
      <c r="E2635" s="24">
        <v>3005.1</v>
      </c>
      <c r="F2635" s="23"/>
      <c r="G2635" s="23">
        <v>18</v>
      </c>
      <c r="H2635" s="23" t="str">
        <f>VLOOKUP(G2635,Tabelle3[],2,FALSE)</f>
        <v>D</v>
      </c>
      <c r="I2635" s="23"/>
      <c r="J2635" s="23"/>
      <c r="K2635" s="23"/>
      <c r="L2635" s="23"/>
      <c r="M2635" s="23"/>
      <c r="N2635" s="25"/>
      <c r="O2635" s="26" t="str">
        <f>_xlfn.IFNA(LOOKUP(A2635,Gewichte!A2653:A5522,Gewichte!B2653:B2891),"")</f>
        <v/>
      </c>
    </row>
    <row r="2636" spans="1:15" x14ac:dyDescent="0.3">
      <c r="A2636" s="31" t="s">
        <v>6820</v>
      </c>
      <c r="B2636" s="23">
        <v>325</v>
      </c>
      <c r="C2636" s="23" t="s">
        <v>6821</v>
      </c>
      <c r="D2636" s="23" t="s">
        <v>6822</v>
      </c>
      <c r="E2636" s="24">
        <v>1142.0999999999999</v>
      </c>
      <c r="F2636" s="23"/>
      <c r="G2636" s="23">
        <v>18</v>
      </c>
      <c r="H2636" s="23" t="str">
        <f>VLOOKUP(G2636,Tabelle3[],2,FALSE)</f>
        <v>D</v>
      </c>
      <c r="I2636" s="23"/>
      <c r="J2636" s="23"/>
      <c r="K2636" s="23"/>
      <c r="L2636" s="23"/>
      <c r="M2636" s="23"/>
      <c r="N2636" s="25"/>
      <c r="O2636" s="26" t="str">
        <f>_xlfn.IFNA(LOOKUP(A2636,Gewichte!A2660:A5529,Gewichte!B2660:B2898),"")</f>
        <v/>
      </c>
    </row>
    <row r="2637" spans="1:15" x14ac:dyDescent="0.3">
      <c r="A2637" s="31" t="s">
        <v>6812</v>
      </c>
      <c r="B2637" s="23">
        <v>325</v>
      </c>
      <c r="C2637" s="23" t="s">
        <v>6813</v>
      </c>
      <c r="D2637" s="23" t="s">
        <v>6814</v>
      </c>
      <c r="E2637" s="24">
        <v>983.1</v>
      </c>
      <c r="F2637" s="23"/>
      <c r="G2637" s="23">
        <v>18</v>
      </c>
      <c r="H2637" s="23" t="str">
        <f>VLOOKUP(G2637,Tabelle3[],2,FALSE)</f>
        <v>D</v>
      </c>
      <c r="I2637" s="23"/>
      <c r="J2637" s="23"/>
      <c r="K2637" s="23"/>
      <c r="L2637" s="23"/>
      <c r="M2637" s="23"/>
      <c r="N2637" s="25"/>
      <c r="O2637" s="26" t="str">
        <f>_xlfn.IFNA(LOOKUP(A2637,Gewichte!A2657:A5526,Gewichte!B2657:B2895),"")</f>
        <v/>
      </c>
    </row>
    <row r="2638" spans="1:15" x14ac:dyDescent="0.3">
      <c r="A2638" s="31" t="s">
        <v>6818</v>
      </c>
      <c r="B2638" s="23">
        <v>325</v>
      </c>
      <c r="C2638" s="23" t="s">
        <v>6819</v>
      </c>
      <c r="D2638" s="23" t="s">
        <v>6814</v>
      </c>
      <c r="E2638" s="24">
        <v>1098</v>
      </c>
      <c r="F2638" s="23"/>
      <c r="G2638" s="23">
        <v>18</v>
      </c>
      <c r="H2638" s="23" t="str">
        <f>VLOOKUP(G2638,Tabelle3[],2,FALSE)</f>
        <v>D</v>
      </c>
      <c r="I2638" s="23"/>
      <c r="J2638" s="23"/>
      <c r="K2638" s="23"/>
      <c r="L2638" s="23"/>
      <c r="M2638" s="23"/>
      <c r="N2638" s="25"/>
      <c r="O2638" s="26" t="str">
        <f>_xlfn.IFNA(LOOKUP(A2638,Gewichte!A2659:A5528,Gewichte!B2659:B2897),"")</f>
        <v/>
      </c>
    </row>
    <row r="2639" spans="1:15" x14ac:dyDescent="0.3">
      <c r="A2639" s="31" t="s">
        <v>6806</v>
      </c>
      <c r="B2639" s="23">
        <v>325</v>
      </c>
      <c r="C2639" s="23" t="s">
        <v>6807</v>
      </c>
      <c r="D2639" s="23" t="s">
        <v>6808</v>
      </c>
      <c r="E2639" s="24">
        <v>601.70000000000005</v>
      </c>
      <c r="F2639" s="23"/>
      <c r="G2639" s="23">
        <v>18</v>
      </c>
      <c r="H2639" s="23" t="str">
        <f>VLOOKUP(G2639,Tabelle3[],2,FALSE)</f>
        <v>D</v>
      </c>
      <c r="I2639" s="23"/>
      <c r="J2639" s="23"/>
      <c r="K2639" s="23"/>
      <c r="L2639" s="23"/>
      <c r="M2639" s="23"/>
      <c r="N2639" s="25"/>
      <c r="O2639" s="26" t="str">
        <f>_xlfn.IFNA(LOOKUP(A2639,Gewichte!A2655:A5524,Gewichte!B2655:B2893),"")</f>
        <v/>
      </c>
    </row>
    <row r="2640" spans="1:15" x14ac:dyDescent="0.3">
      <c r="A2640" s="31" t="s">
        <v>6809</v>
      </c>
      <c r="B2640" s="23">
        <v>325</v>
      </c>
      <c r="C2640" s="23" t="s">
        <v>6810</v>
      </c>
      <c r="D2640" s="23" t="s">
        <v>6811</v>
      </c>
      <c r="E2640" s="24">
        <v>649.1</v>
      </c>
      <c r="F2640" s="23"/>
      <c r="G2640" s="23">
        <v>18</v>
      </c>
      <c r="H2640" s="23" t="str">
        <f>VLOOKUP(G2640,Tabelle3[],2,FALSE)</f>
        <v>D</v>
      </c>
      <c r="I2640" s="23"/>
      <c r="J2640" s="23"/>
      <c r="K2640" s="23"/>
      <c r="L2640" s="23"/>
      <c r="M2640" s="23"/>
      <c r="N2640" s="25"/>
      <c r="O2640" s="26" t="str">
        <f>_xlfn.IFNA(LOOKUP(A2640,Gewichte!A2656:A5525,Gewichte!B2656:B2894),"")</f>
        <v/>
      </c>
    </row>
    <row r="2641" spans="1:15" x14ac:dyDescent="0.3">
      <c r="A2641" s="31" t="s">
        <v>6815</v>
      </c>
      <c r="B2641" s="23">
        <v>325</v>
      </c>
      <c r="C2641" s="23" t="s">
        <v>6816</v>
      </c>
      <c r="D2641" s="23" t="s">
        <v>6817</v>
      </c>
      <c r="E2641" s="24">
        <v>1000.8</v>
      </c>
      <c r="F2641" s="23"/>
      <c r="G2641" s="23">
        <v>18</v>
      </c>
      <c r="H2641" s="23" t="str">
        <f>VLOOKUP(G2641,Tabelle3[],2,FALSE)</f>
        <v>D</v>
      </c>
      <c r="I2641" s="23"/>
      <c r="J2641" s="23"/>
      <c r="K2641" s="23"/>
      <c r="L2641" s="23"/>
      <c r="M2641" s="23"/>
      <c r="N2641" s="25"/>
      <c r="O2641" s="26" t="str">
        <f>_xlfn.IFNA(LOOKUP(A2641,Gewichte!A2658:A5527,Gewichte!B2658:B2896),"")</f>
        <v/>
      </c>
    </row>
    <row r="2642" spans="1:15" x14ac:dyDescent="0.3">
      <c r="A2642" s="31" t="s">
        <v>6823</v>
      </c>
      <c r="B2642" s="23">
        <v>327</v>
      </c>
      <c r="C2642" s="23" t="s">
        <v>6824</v>
      </c>
      <c r="D2642" s="23" t="s">
        <v>6825</v>
      </c>
      <c r="E2642" s="24">
        <v>2828.9</v>
      </c>
      <c r="F2642" s="23"/>
      <c r="G2642" s="23">
        <v>18</v>
      </c>
      <c r="H2642" s="23" t="str">
        <f>VLOOKUP(G2642,Tabelle3[],2,FALSE)</f>
        <v>D</v>
      </c>
      <c r="I2642" s="23"/>
      <c r="J2642" s="23"/>
      <c r="K2642" s="23"/>
      <c r="L2642" s="23"/>
      <c r="M2642" s="23"/>
      <c r="N2642" s="25"/>
      <c r="O2642" s="26" t="str">
        <f>_xlfn.IFNA(LOOKUP(A2642,Gewichte!A2661:A5530,Gewichte!B2661:B2899),"")</f>
        <v/>
      </c>
    </row>
    <row r="2643" spans="1:15" x14ac:dyDescent="0.3">
      <c r="A2643" s="31" t="s">
        <v>6826</v>
      </c>
      <c r="B2643" s="23">
        <v>327</v>
      </c>
      <c r="C2643" s="23" t="s">
        <v>6827</v>
      </c>
      <c r="D2643" s="23" t="s">
        <v>6828</v>
      </c>
      <c r="E2643" s="24">
        <v>4128</v>
      </c>
      <c r="F2643" s="23"/>
      <c r="G2643" s="23">
        <v>18</v>
      </c>
      <c r="H2643" s="23" t="str">
        <f>VLOOKUP(G2643,Tabelle3[],2,FALSE)</f>
        <v>D</v>
      </c>
      <c r="I2643" s="23"/>
      <c r="J2643" s="23"/>
      <c r="K2643" s="23"/>
      <c r="L2643" s="23"/>
      <c r="M2643" s="23"/>
      <c r="N2643" s="25"/>
      <c r="O2643" s="26" t="str">
        <f>_xlfn.IFNA(LOOKUP(A2643,Gewichte!A2662:A5531,Gewichte!B2662:B2900),"")</f>
        <v/>
      </c>
    </row>
    <row r="2644" spans="1:15" x14ac:dyDescent="0.3">
      <c r="A2644" s="31" t="s">
        <v>6829</v>
      </c>
      <c r="B2644" s="23">
        <v>329</v>
      </c>
      <c r="C2644" s="23" t="s">
        <v>6830</v>
      </c>
      <c r="D2644" s="23" t="s">
        <v>6831</v>
      </c>
      <c r="E2644" s="24">
        <v>4454.8999999999996</v>
      </c>
      <c r="F2644" s="23"/>
      <c r="G2644" s="23">
        <v>18</v>
      </c>
      <c r="H2644" s="23" t="str">
        <f>VLOOKUP(G2644,Tabelle3[],2,FALSE)</f>
        <v>D</v>
      </c>
      <c r="I2644" s="23"/>
      <c r="J2644" s="23"/>
      <c r="K2644" s="23"/>
      <c r="L2644" s="23"/>
      <c r="M2644" s="23"/>
      <c r="N2644" s="25"/>
      <c r="O2644" s="26" t="str">
        <f>_xlfn.IFNA(LOOKUP(A2644,Gewichte!A2663:A5532,Gewichte!B2663:B2901),"")</f>
        <v/>
      </c>
    </row>
    <row r="2645" spans="1:15" x14ac:dyDescent="0.3">
      <c r="A2645" s="31" t="s">
        <v>6835</v>
      </c>
      <c r="B2645" s="23">
        <v>330</v>
      </c>
      <c r="C2645" s="23" t="s">
        <v>6836</v>
      </c>
      <c r="D2645" s="23" t="s">
        <v>6837</v>
      </c>
      <c r="E2645" s="24">
        <v>657.6</v>
      </c>
      <c r="F2645" s="23"/>
      <c r="G2645" s="23">
        <v>18</v>
      </c>
      <c r="H2645" s="23" t="str">
        <f>VLOOKUP(G2645,Tabelle3[],2,FALSE)</f>
        <v>D</v>
      </c>
      <c r="I2645" s="23"/>
      <c r="J2645" s="23"/>
      <c r="K2645" s="23"/>
      <c r="L2645" s="23"/>
      <c r="M2645" s="23"/>
      <c r="N2645" s="25"/>
      <c r="O2645" s="26" t="str">
        <f>_xlfn.IFNA(LOOKUP(A2645,Gewichte!A2665:A5534,Gewichte!B2665:B2903),"")</f>
        <v/>
      </c>
    </row>
    <row r="2646" spans="1:15" x14ac:dyDescent="0.3">
      <c r="A2646" s="31" t="s">
        <v>6838</v>
      </c>
      <c r="B2646" s="23">
        <v>330</v>
      </c>
      <c r="C2646" s="23" t="s">
        <v>6839</v>
      </c>
      <c r="D2646" s="23" t="s">
        <v>6840</v>
      </c>
      <c r="E2646" s="24">
        <v>1144</v>
      </c>
      <c r="F2646" s="23"/>
      <c r="G2646" s="23">
        <v>18</v>
      </c>
      <c r="H2646" s="23" t="str">
        <f>VLOOKUP(G2646,Tabelle3[],2,FALSE)</f>
        <v>D</v>
      </c>
      <c r="I2646" s="23"/>
      <c r="J2646" s="23"/>
      <c r="K2646" s="23"/>
      <c r="L2646" s="23"/>
      <c r="M2646" s="23"/>
      <c r="N2646" s="25"/>
      <c r="O2646" s="26" t="str">
        <f>_xlfn.IFNA(LOOKUP(A2646,Gewichte!A2666:A5535,Gewichte!B2666:B2904),"")</f>
        <v/>
      </c>
    </row>
    <row r="2647" spans="1:15" x14ac:dyDescent="0.3">
      <c r="A2647" s="31" t="s">
        <v>6841</v>
      </c>
      <c r="B2647" s="23">
        <v>330</v>
      </c>
      <c r="C2647" s="23" t="s">
        <v>6842</v>
      </c>
      <c r="D2647" s="23" t="s">
        <v>6843</v>
      </c>
      <c r="E2647" s="24">
        <v>1248.5</v>
      </c>
      <c r="F2647" s="23"/>
      <c r="G2647" s="23">
        <v>18</v>
      </c>
      <c r="H2647" s="23" t="str">
        <f>VLOOKUP(G2647,Tabelle3[],2,FALSE)</f>
        <v>D</v>
      </c>
      <c r="I2647" s="23"/>
      <c r="J2647" s="23"/>
      <c r="K2647" s="23"/>
      <c r="L2647" s="23"/>
      <c r="M2647" s="23"/>
      <c r="N2647" s="25"/>
      <c r="O2647" s="26" t="str">
        <f>_xlfn.IFNA(LOOKUP(A2647,Gewichte!A2667:A5536,Gewichte!B2667:B2905),"")</f>
        <v/>
      </c>
    </row>
    <row r="2648" spans="1:15" x14ac:dyDescent="0.3">
      <c r="A2648" s="31" t="s">
        <v>6844</v>
      </c>
      <c r="B2648" s="23">
        <v>330</v>
      </c>
      <c r="C2648" s="23" t="s">
        <v>6845</v>
      </c>
      <c r="D2648" s="23" t="s">
        <v>6846</v>
      </c>
      <c r="E2648" s="24">
        <v>1339.1</v>
      </c>
      <c r="F2648" s="23"/>
      <c r="G2648" s="23">
        <v>18</v>
      </c>
      <c r="H2648" s="23" t="str">
        <f>VLOOKUP(G2648,Tabelle3[],2,FALSE)</f>
        <v>D</v>
      </c>
      <c r="I2648" s="23"/>
      <c r="J2648" s="23"/>
      <c r="K2648" s="23"/>
      <c r="L2648" s="23"/>
      <c r="M2648" s="23"/>
      <c r="N2648" s="25"/>
      <c r="O2648" s="26" t="str">
        <f>_xlfn.IFNA(LOOKUP(A2648,Gewichte!A2668:A5537,Gewichte!B2668:B2906),"")</f>
        <v/>
      </c>
    </row>
    <row r="2649" spans="1:15" x14ac:dyDescent="0.3">
      <c r="A2649" s="31" t="s">
        <v>6847</v>
      </c>
      <c r="B2649" s="23">
        <v>330</v>
      </c>
      <c r="C2649" s="23" t="s">
        <v>6848</v>
      </c>
      <c r="D2649" s="23" t="s">
        <v>6849</v>
      </c>
      <c r="E2649" s="24">
        <v>1442.7</v>
      </c>
      <c r="F2649" s="23"/>
      <c r="G2649" s="23">
        <v>18</v>
      </c>
      <c r="H2649" s="23" t="str">
        <f>VLOOKUP(G2649,Tabelle3[],2,FALSE)</f>
        <v>D</v>
      </c>
      <c r="I2649" s="23"/>
      <c r="J2649" s="23"/>
      <c r="K2649" s="23"/>
      <c r="L2649" s="23"/>
      <c r="M2649" s="23"/>
      <c r="N2649" s="25"/>
      <c r="O2649" s="26" t="str">
        <f>_xlfn.IFNA(LOOKUP(A2649,Gewichte!A2669:A5538,Gewichte!B2669:B2907),"")</f>
        <v/>
      </c>
    </row>
    <row r="2650" spans="1:15" x14ac:dyDescent="0.3">
      <c r="A2650" s="31" t="s">
        <v>6850</v>
      </c>
      <c r="B2650" s="23">
        <v>330</v>
      </c>
      <c r="C2650" s="23" t="s">
        <v>6851</v>
      </c>
      <c r="D2650" s="23" t="s">
        <v>6852</v>
      </c>
      <c r="E2650" s="24">
        <v>3060.2</v>
      </c>
      <c r="F2650" s="23"/>
      <c r="G2650" s="23">
        <v>18</v>
      </c>
      <c r="H2650" s="23" t="str">
        <f>VLOOKUP(G2650,Tabelle3[],2,FALSE)</f>
        <v>D</v>
      </c>
      <c r="I2650" s="23"/>
      <c r="J2650" s="23"/>
      <c r="K2650" s="23"/>
      <c r="L2650" s="23"/>
      <c r="M2650" s="23"/>
      <c r="N2650" s="25"/>
      <c r="O2650" s="26" t="str">
        <f>_xlfn.IFNA(LOOKUP(A2650,Gewichte!A2670:A5539,Gewichte!B2670:B2908),"")</f>
        <v/>
      </c>
    </row>
    <row r="2651" spans="1:15" x14ac:dyDescent="0.3">
      <c r="A2651" s="31" t="s">
        <v>6832</v>
      </c>
      <c r="B2651" s="23">
        <v>330</v>
      </c>
      <c r="C2651" s="23" t="s">
        <v>6833</v>
      </c>
      <c r="D2651" s="23" t="s">
        <v>6834</v>
      </c>
      <c r="E2651" s="24">
        <v>498.2</v>
      </c>
      <c r="F2651" s="23"/>
      <c r="G2651" s="23">
        <v>18</v>
      </c>
      <c r="H2651" s="23" t="str">
        <f>VLOOKUP(G2651,Tabelle3[],2,FALSE)</f>
        <v>D</v>
      </c>
      <c r="I2651" s="23"/>
      <c r="J2651" s="23"/>
      <c r="K2651" s="23"/>
      <c r="L2651" s="23"/>
      <c r="M2651" s="23"/>
      <c r="N2651" s="25"/>
      <c r="O2651" s="26" t="str">
        <f>_xlfn.IFNA(LOOKUP(A2651,Gewichte!A2664:A5533,Gewichte!B2664:B2902),"")</f>
        <v/>
      </c>
    </row>
    <row r="2652" spans="1:15" x14ac:dyDescent="0.3">
      <c r="A2652" s="31" t="s">
        <v>6853</v>
      </c>
      <c r="B2652" s="23">
        <v>331</v>
      </c>
      <c r="C2652" s="23" t="s">
        <v>6854</v>
      </c>
      <c r="D2652" s="23" t="s">
        <v>6855</v>
      </c>
      <c r="E2652" s="24">
        <v>531.4</v>
      </c>
      <c r="F2652" s="23"/>
      <c r="G2652" s="23">
        <v>18</v>
      </c>
      <c r="H2652" s="23" t="str">
        <f>VLOOKUP(G2652,Tabelle3[],2,FALSE)</f>
        <v>D</v>
      </c>
      <c r="I2652" s="23"/>
      <c r="J2652" s="23"/>
      <c r="K2652" s="23"/>
      <c r="L2652" s="23"/>
      <c r="M2652" s="23"/>
      <c r="N2652" s="25"/>
      <c r="O2652" s="26" t="str">
        <f>_xlfn.IFNA(LOOKUP(A2652,Gewichte!A2671:A5540,Gewichte!B2671:B2909),"")</f>
        <v/>
      </c>
    </row>
    <row r="2653" spans="1:15" x14ac:dyDescent="0.3">
      <c r="A2653" s="31" t="s">
        <v>6856</v>
      </c>
      <c r="B2653" s="23">
        <v>331</v>
      </c>
      <c r="C2653" s="23" t="s">
        <v>6857</v>
      </c>
      <c r="D2653" s="23" t="s">
        <v>6857</v>
      </c>
      <c r="E2653" s="24">
        <v>588.70000000000005</v>
      </c>
      <c r="F2653" s="23"/>
      <c r="G2653" s="23">
        <v>18</v>
      </c>
      <c r="H2653" s="23" t="str">
        <f>VLOOKUP(G2653,Tabelle3[],2,FALSE)</f>
        <v>D</v>
      </c>
      <c r="I2653" s="23"/>
      <c r="J2653" s="23"/>
      <c r="K2653" s="23"/>
      <c r="L2653" s="23"/>
      <c r="M2653" s="23"/>
      <c r="N2653" s="25"/>
      <c r="O2653" s="26" t="str">
        <f>_xlfn.IFNA(LOOKUP(A2653,Gewichte!A2672:A5541,Gewichte!B2672:B2910),"")</f>
        <v/>
      </c>
    </row>
    <row r="2654" spans="1:15" x14ac:dyDescent="0.3">
      <c r="A2654" s="31" t="s">
        <v>6858</v>
      </c>
      <c r="B2654" s="23">
        <v>331</v>
      </c>
      <c r="C2654" s="23" t="s">
        <v>6859</v>
      </c>
      <c r="D2654" s="23" t="s">
        <v>6860</v>
      </c>
      <c r="E2654" s="24">
        <v>1947.2</v>
      </c>
      <c r="F2654" s="23"/>
      <c r="G2654" s="23">
        <v>18</v>
      </c>
      <c r="H2654" s="23" t="str">
        <f>VLOOKUP(G2654,Tabelle3[],2,FALSE)</f>
        <v>D</v>
      </c>
      <c r="I2654" s="23"/>
      <c r="J2654" s="23"/>
      <c r="K2654" s="23"/>
      <c r="L2654" s="23"/>
      <c r="M2654" s="23"/>
      <c r="N2654" s="25"/>
      <c r="O2654" s="26" t="str">
        <f>_xlfn.IFNA(LOOKUP(A2654,Gewichte!A2673:A5542,Gewichte!B2673:B2911),"")</f>
        <v/>
      </c>
    </row>
    <row r="2655" spans="1:15" x14ac:dyDescent="0.3">
      <c r="A2655" s="31" t="s">
        <v>6861</v>
      </c>
      <c r="B2655" s="23">
        <v>333</v>
      </c>
      <c r="C2655" s="23" t="s">
        <v>6862</v>
      </c>
      <c r="D2655" s="23" t="s">
        <v>6863</v>
      </c>
      <c r="E2655" s="24">
        <v>771.1</v>
      </c>
      <c r="F2655" s="23"/>
      <c r="G2655" s="23">
        <v>18</v>
      </c>
      <c r="H2655" s="23" t="str">
        <f>VLOOKUP(G2655,Tabelle3[],2,FALSE)</f>
        <v>D</v>
      </c>
      <c r="I2655" s="23"/>
      <c r="J2655" s="23"/>
      <c r="K2655" s="23"/>
      <c r="L2655" s="23"/>
      <c r="M2655" s="23"/>
      <c r="N2655" s="25"/>
      <c r="O2655" s="26" t="str">
        <f>_xlfn.IFNA(LOOKUP(A2655,Gewichte!A2674:A5543,Gewichte!B2674:B2912),"")</f>
        <v/>
      </c>
    </row>
    <row r="2656" spans="1:15" x14ac:dyDescent="0.3">
      <c r="A2656" s="31" t="s">
        <v>6880</v>
      </c>
      <c r="B2656" s="23">
        <v>333</v>
      </c>
      <c r="C2656" s="23" t="s">
        <v>6881</v>
      </c>
      <c r="D2656" s="23" t="s">
        <v>6882</v>
      </c>
      <c r="E2656" s="24">
        <v>4733.2</v>
      </c>
      <c r="F2656" s="23"/>
      <c r="G2656" s="23">
        <v>18</v>
      </c>
      <c r="H2656" s="23" t="str">
        <f>VLOOKUP(G2656,Tabelle3[],2,FALSE)</f>
        <v>D</v>
      </c>
      <c r="I2656" s="23"/>
      <c r="J2656" s="23"/>
      <c r="K2656" s="23"/>
      <c r="L2656" s="23"/>
      <c r="M2656" s="23"/>
      <c r="N2656" s="25"/>
      <c r="O2656" s="26" t="str">
        <f>_xlfn.IFNA(LOOKUP(A2656,Gewichte!A2681:A5550,Gewichte!B2681:B2919),"")</f>
        <v/>
      </c>
    </row>
    <row r="2657" spans="1:15" x14ac:dyDescent="0.3">
      <c r="A2657" s="31" t="s">
        <v>6873</v>
      </c>
      <c r="B2657" s="23">
        <v>333</v>
      </c>
      <c r="C2657" s="23" t="s">
        <v>6874</v>
      </c>
      <c r="D2657" s="23" t="s">
        <v>6875</v>
      </c>
      <c r="E2657" s="24">
        <v>1291.9000000000001</v>
      </c>
      <c r="F2657" s="23"/>
      <c r="G2657" s="23">
        <v>18</v>
      </c>
      <c r="H2657" s="23" t="str">
        <f>VLOOKUP(G2657,Tabelle3[],2,FALSE)</f>
        <v>D</v>
      </c>
      <c r="I2657" s="23"/>
      <c r="J2657" s="23"/>
      <c r="K2657" s="23"/>
      <c r="L2657" s="23"/>
      <c r="M2657" s="23"/>
      <c r="N2657" s="25"/>
      <c r="O2657" s="26" t="str">
        <f>_xlfn.IFNA(LOOKUP(A2657,Gewichte!A2678:A5547,Gewichte!B2678:B2916),"")</f>
        <v/>
      </c>
    </row>
    <row r="2658" spans="1:15" x14ac:dyDescent="0.3">
      <c r="A2658" s="31" t="s">
        <v>6879</v>
      </c>
      <c r="B2658" s="23">
        <v>333</v>
      </c>
      <c r="C2658" s="23" t="s">
        <v>6819</v>
      </c>
      <c r="D2658" s="23" t="s">
        <v>6875</v>
      </c>
      <c r="E2658" s="24">
        <v>1636.3</v>
      </c>
      <c r="F2658" s="23"/>
      <c r="G2658" s="23">
        <v>18</v>
      </c>
      <c r="H2658" s="23" t="str">
        <f>VLOOKUP(G2658,Tabelle3[],2,FALSE)</f>
        <v>D</v>
      </c>
      <c r="I2658" s="23"/>
      <c r="J2658" s="23"/>
      <c r="K2658" s="23"/>
      <c r="L2658" s="23"/>
      <c r="M2658" s="23"/>
      <c r="N2658" s="25"/>
      <c r="O2658" s="26" t="str">
        <f>_xlfn.IFNA(LOOKUP(A2658,Gewichte!A2680:A5549,Gewichte!B2680:B2918),"")</f>
        <v/>
      </c>
    </row>
    <row r="2659" spans="1:15" x14ac:dyDescent="0.3">
      <c r="A2659" s="31" t="s">
        <v>6876</v>
      </c>
      <c r="B2659" s="23">
        <v>333</v>
      </c>
      <c r="C2659" s="23" t="s">
        <v>6877</v>
      </c>
      <c r="D2659" s="23" t="s">
        <v>6878</v>
      </c>
      <c r="E2659" s="24">
        <v>1441.1</v>
      </c>
      <c r="F2659" s="23"/>
      <c r="G2659" s="23">
        <v>18</v>
      </c>
      <c r="H2659" s="23" t="str">
        <f>VLOOKUP(G2659,Tabelle3[],2,FALSE)</f>
        <v>D</v>
      </c>
      <c r="I2659" s="23"/>
      <c r="J2659" s="23"/>
      <c r="K2659" s="23"/>
      <c r="L2659" s="23"/>
      <c r="M2659" s="23"/>
      <c r="N2659" s="25"/>
      <c r="O2659" s="26" t="str">
        <f>_xlfn.IFNA(LOOKUP(A2659,Gewichte!A2679:A5548,Gewichte!B2679:B2917),"")</f>
        <v/>
      </c>
    </row>
    <row r="2660" spans="1:15" x14ac:dyDescent="0.3">
      <c r="A2660" s="31" t="s">
        <v>6867</v>
      </c>
      <c r="B2660" s="23">
        <v>333</v>
      </c>
      <c r="C2660" s="23" t="s">
        <v>6868</v>
      </c>
      <c r="D2660" s="23" t="s">
        <v>6869</v>
      </c>
      <c r="E2660" s="24">
        <v>1159.7</v>
      </c>
      <c r="F2660" s="23"/>
      <c r="G2660" s="23">
        <v>18</v>
      </c>
      <c r="H2660" s="23" t="str">
        <f>VLOOKUP(G2660,Tabelle3[],2,FALSE)</f>
        <v>D</v>
      </c>
      <c r="I2660" s="23"/>
      <c r="J2660" s="23"/>
      <c r="K2660" s="23"/>
      <c r="L2660" s="23"/>
      <c r="M2660" s="23"/>
      <c r="N2660" s="25"/>
      <c r="O2660" s="26" t="str">
        <f>_xlfn.IFNA(LOOKUP(A2660,Gewichte!A2676:A5545,Gewichte!B2676:B2914),"")</f>
        <v/>
      </c>
    </row>
    <row r="2661" spans="1:15" x14ac:dyDescent="0.3">
      <c r="A2661" s="31" t="s">
        <v>6870</v>
      </c>
      <c r="B2661" s="23">
        <v>333</v>
      </c>
      <c r="C2661" s="23" t="s">
        <v>6871</v>
      </c>
      <c r="D2661" s="23" t="s">
        <v>6872</v>
      </c>
      <c r="E2661" s="24">
        <v>1159.7</v>
      </c>
      <c r="F2661" s="23"/>
      <c r="G2661" s="23">
        <v>18</v>
      </c>
      <c r="H2661" s="23" t="str">
        <f>VLOOKUP(G2661,Tabelle3[],2,FALSE)</f>
        <v>D</v>
      </c>
      <c r="I2661" s="23"/>
      <c r="J2661" s="23"/>
      <c r="K2661" s="23"/>
      <c r="L2661" s="23"/>
      <c r="M2661" s="23"/>
      <c r="N2661" s="25"/>
      <c r="O2661" s="26" t="str">
        <f>_xlfn.IFNA(LOOKUP(A2661,Gewichte!A2677:A5546,Gewichte!B2677:B2915),"")</f>
        <v/>
      </c>
    </row>
    <row r="2662" spans="1:15" x14ac:dyDescent="0.3">
      <c r="A2662" s="31" t="s">
        <v>6883</v>
      </c>
      <c r="B2662" s="23">
        <v>333</v>
      </c>
      <c r="C2662" s="23" t="s">
        <v>6884</v>
      </c>
      <c r="D2662" s="23" t="s">
        <v>6885</v>
      </c>
      <c r="E2662" s="24">
        <v>5689.3</v>
      </c>
      <c r="F2662" s="23"/>
      <c r="G2662" s="23">
        <v>18</v>
      </c>
      <c r="H2662" s="23" t="str">
        <f>VLOOKUP(G2662,Tabelle3[],2,FALSE)</f>
        <v>D</v>
      </c>
      <c r="I2662" s="23"/>
      <c r="J2662" s="23"/>
      <c r="K2662" s="23"/>
      <c r="L2662" s="23"/>
      <c r="M2662" s="23"/>
      <c r="N2662" s="25"/>
      <c r="O2662" s="26" t="str">
        <f>_xlfn.IFNA(LOOKUP(A2662,Gewichte!A2682:A5551,Gewichte!B2682:B2920),"")</f>
        <v/>
      </c>
    </row>
    <row r="2663" spans="1:15" x14ac:dyDescent="0.3">
      <c r="A2663" s="31" t="s">
        <v>6864</v>
      </c>
      <c r="B2663" s="23">
        <v>333</v>
      </c>
      <c r="C2663" s="23" t="s">
        <v>6865</v>
      </c>
      <c r="D2663" s="23" t="s">
        <v>6866</v>
      </c>
      <c r="E2663" s="24">
        <v>1018.4</v>
      </c>
      <c r="F2663" s="23"/>
      <c r="G2663" s="23">
        <v>18</v>
      </c>
      <c r="H2663" s="23" t="str">
        <f>VLOOKUP(G2663,Tabelle3[],2,FALSE)</f>
        <v>D</v>
      </c>
      <c r="I2663" s="23"/>
      <c r="J2663" s="23"/>
      <c r="K2663" s="23"/>
      <c r="L2663" s="23"/>
      <c r="M2663" s="23"/>
      <c r="N2663" s="25"/>
      <c r="O2663" s="26" t="str">
        <f>_xlfn.IFNA(LOOKUP(A2663,Gewichte!A2675:A5544,Gewichte!B2675:B2913),"")</f>
        <v/>
      </c>
    </row>
    <row r="2664" spans="1:15" x14ac:dyDescent="0.3">
      <c r="A2664" s="31" t="s">
        <v>6886</v>
      </c>
      <c r="B2664" s="23">
        <v>335</v>
      </c>
      <c r="C2664" s="23" t="s">
        <v>6887</v>
      </c>
      <c r="D2664" s="23" t="s">
        <v>6887</v>
      </c>
      <c r="E2664" s="24">
        <v>338.1</v>
      </c>
      <c r="F2664" s="23"/>
      <c r="G2664" s="23">
        <v>18</v>
      </c>
      <c r="H2664" s="23" t="str">
        <f>VLOOKUP(G2664,Tabelle3[],2,FALSE)</f>
        <v>D</v>
      </c>
      <c r="I2664" s="23"/>
      <c r="J2664" s="23"/>
      <c r="K2664" s="23"/>
      <c r="L2664" s="23"/>
      <c r="M2664" s="23"/>
      <c r="N2664" s="25"/>
      <c r="O2664" s="26" t="str">
        <f>_xlfn.IFNA(LOOKUP(A2664,Gewichte!A2683:A5552,Gewichte!B2683:B2921),"")</f>
        <v/>
      </c>
    </row>
    <row r="2665" spans="1:15" x14ac:dyDescent="0.3">
      <c r="A2665" s="31" t="s">
        <v>6888</v>
      </c>
      <c r="B2665" s="23">
        <v>335</v>
      </c>
      <c r="C2665" s="23" t="s">
        <v>6889</v>
      </c>
      <c r="D2665" s="23" t="s">
        <v>6889</v>
      </c>
      <c r="E2665" s="24">
        <v>341.4</v>
      </c>
      <c r="F2665" s="23"/>
      <c r="G2665" s="23">
        <v>18</v>
      </c>
      <c r="H2665" s="23" t="str">
        <f>VLOOKUP(G2665,Tabelle3[],2,FALSE)</f>
        <v>D</v>
      </c>
      <c r="I2665" s="23"/>
      <c r="J2665" s="23"/>
      <c r="K2665" s="23"/>
      <c r="L2665" s="23"/>
      <c r="M2665" s="23"/>
      <c r="N2665" s="25"/>
      <c r="O2665" s="26" t="str">
        <f>_xlfn.IFNA(LOOKUP(A2665,Gewichte!A2684:A5553,Gewichte!B2684:B2922),"")</f>
        <v/>
      </c>
    </row>
    <row r="2666" spans="1:15" x14ac:dyDescent="0.3">
      <c r="A2666" s="31" t="s">
        <v>6890</v>
      </c>
      <c r="B2666" s="23">
        <v>335</v>
      </c>
      <c r="C2666" s="23" t="s">
        <v>6891</v>
      </c>
      <c r="D2666" s="23" t="s">
        <v>6892</v>
      </c>
      <c r="E2666" s="24">
        <v>412.1</v>
      </c>
      <c r="F2666" s="23"/>
      <c r="G2666" s="23">
        <v>18</v>
      </c>
      <c r="H2666" s="23" t="str">
        <f>VLOOKUP(G2666,Tabelle3[],2,FALSE)</f>
        <v>D</v>
      </c>
      <c r="I2666" s="23"/>
      <c r="J2666" s="23"/>
      <c r="K2666" s="23"/>
      <c r="L2666" s="23"/>
      <c r="M2666" s="23"/>
      <c r="N2666" s="25"/>
      <c r="O2666" s="26" t="str">
        <f>_xlfn.IFNA(LOOKUP(A2666,Gewichte!A2685:A5554,Gewichte!B2685:B2923),"")</f>
        <v/>
      </c>
    </row>
    <row r="2667" spans="1:15" x14ac:dyDescent="0.3">
      <c r="A2667" s="31" t="s">
        <v>6902</v>
      </c>
      <c r="B2667" s="23">
        <v>335</v>
      </c>
      <c r="C2667" s="23" t="s">
        <v>6903</v>
      </c>
      <c r="D2667" s="23" t="s">
        <v>6895</v>
      </c>
      <c r="E2667" s="24">
        <v>478.1</v>
      </c>
      <c r="F2667" s="23"/>
      <c r="G2667" s="23">
        <v>18</v>
      </c>
      <c r="H2667" s="23" t="str">
        <f>VLOOKUP(G2667,Tabelle3[],2,FALSE)</f>
        <v>D</v>
      </c>
      <c r="I2667" s="23"/>
      <c r="J2667" s="23"/>
      <c r="K2667" s="23"/>
      <c r="L2667" s="23"/>
      <c r="M2667" s="23"/>
      <c r="N2667" s="25"/>
      <c r="O2667" s="26" t="str">
        <f>_xlfn.IFNA(LOOKUP(A2667,Gewichte!A2689:A5558,Gewichte!B2689:B2927),"")</f>
        <v/>
      </c>
    </row>
    <row r="2668" spans="1:15" x14ac:dyDescent="0.3">
      <c r="A2668" s="31" t="s">
        <v>6893</v>
      </c>
      <c r="B2668" s="23">
        <v>335</v>
      </c>
      <c r="C2668" s="23" t="s">
        <v>6894</v>
      </c>
      <c r="D2668" s="23" t="s">
        <v>6895</v>
      </c>
      <c r="E2668" s="24">
        <v>420.2</v>
      </c>
      <c r="F2668" s="23"/>
      <c r="G2668" s="23">
        <v>18</v>
      </c>
      <c r="H2668" s="23" t="str">
        <f>VLOOKUP(G2668,Tabelle3[],2,FALSE)</f>
        <v>D</v>
      </c>
      <c r="I2668" s="23"/>
      <c r="J2668" s="23"/>
      <c r="K2668" s="23"/>
      <c r="L2668" s="23"/>
      <c r="M2668" s="23"/>
      <c r="N2668" s="25"/>
      <c r="O2668" s="26" t="str">
        <f>_xlfn.IFNA(LOOKUP(A2668,Gewichte!A2686:A5555,Gewichte!B2686:B2924),"")</f>
        <v/>
      </c>
    </row>
    <row r="2669" spans="1:15" x14ac:dyDescent="0.3">
      <c r="A2669" s="31" t="s">
        <v>6896</v>
      </c>
      <c r="B2669" s="23">
        <v>335</v>
      </c>
      <c r="C2669" s="23" t="s">
        <v>6897</v>
      </c>
      <c r="D2669" s="23" t="s">
        <v>6898</v>
      </c>
      <c r="E2669" s="24">
        <v>422.2</v>
      </c>
      <c r="F2669" s="23"/>
      <c r="G2669" s="23">
        <v>18</v>
      </c>
      <c r="H2669" s="23" t="str">
        <f>VLOOKUP(G2669,Tabelle3[],2,FALSE)</f>
        <v>D</v>
      </c>
      <c r="I2669" s="23"/>
      <c r="J2669" s="23"/>
      <c r="K2669" s="23"/>
      <c r="L2669" s="23"/>
      <c r="M2669" s="23"/>
      <c r="N2669" s="25"/>
      <c r="O2669" s="26" t="str">
        <f>_xlfn.IFNA(LOOKUP(A2669,Gewichte!A2687:A5556,Gewichte!B2687:B2925),"")</f>
        <v/>
      </c>
    </row>
    <row r="2670" spans="1:15" x14ac:dyDescent="0.3">
      <c r="A2670" s="31" t="s">
        <v>6899</v>
      </c>
      <c r="B2670" s="23">
        <v>335</v>
      </c>
      <c r="C2670" s="23" t="s">
        <v>6900</v>
      </c>
      <c r="D2670" s="23" t="s">
        <v>6901</v>
      </c>
      <c r="E2670" s="24">
        <v>458.1</v>
      </c>
      <c r="F2670" s="23"/>
      <c r="G2670" s="23">
        <v>18</v>
      </c>
      <c r="H2670" s="23" t="str">
        <f>VLOOKUP(G2670,Tabelle3[],2,FALSE)</f>
        <v>D</v>
      </c>
      <c r="I2670" s="23"/>
      <c r="J2670" s="23"/>
      <c r="K2670" s="23"/>
      <c r="L2670" s="23"/>
      <c r="M2670" s="23"/>
      <c r="N2670" s="25"/>
      <c r="O2670" s="26" t="str">
        <f>_xlfn.IFNA(LOOKUP(A2670,Gewichte!A2688:A5557,Gewichte!B2688:B2926),"")</f>
        <v/>
      </c>
    </row>
    <row r="2671" spans="1:15" x14ac:dyDescent="0.3">
      <c r="A2671" s="31" t="s">
        <v>6904</v>
      </c>
      <c r="B2671" s="23">
        <v>335</v>
      </c>
      <c r="C2671" s="23" t="s">
        <v>6905</v>
      </c>
      <c r="D2671" s="23" t="s">
        <v>6906</v>
      </c>
      <c r="E2671" s="24">
        <v>1213.8</v>
      </c>
      <c r="F2671" s="23"/>
      <c r="G2671" s="23">
        <v>20</v>
      </c>
      <c r="H2671" s="23" t="str">
        <f>VLOOKUP(G2671,Tabelle3[],2,FALSE)</f>
        <v>FB</v>
      </c>
      <c r="I2671" s="23"/>
      <c r="J2671" s="23"/>
      <c r="K2671" s="23"/>
      <c r="L2671" s="23"/>
      <c r="M2671" s="23"/>
      <c r="N2671" s="25"/>
      <c r="O2671" s="26" t="str">
        <f>_xlfn.IFNA(LOOKUP(A2671,Gewichte!A2690:A5559,Gewichte!B2690:B2928),"")</f>
        <v/>
      </c>
    </row>
    <row r="2672" spans="1:15" x14ac:dyDescent="0.3">
      <c r="A2672" s="31" t="s">
        <v>6907</v>
      </c>
      <c r="B2672" s="23">
        <v>335</v>
      </c>
      <c r="C2672" s="23" t="s">
        <v>6908</v>
      </c>
      <c r="D2672" s="23" t="s">
        <v>6909</v>
      </c>
      <c r="E2672" s="24">
        <v>1456.3</v>
      </c>
      <c r="F2672" s="23"/>
      <c r="G2672" s="23">
        <v>20</v>
      </c>
      <c r="H2672" s="23" t="str">
        <f>VLOOKUP(G2672,Tabelle3[],2,FALSE)</f>
        <v>FB</v>
      </c>
      <c r="I2672" s="23"/>
      <c r="J2672" s="23"/>
      <c r="K2672" s="23"/>
      <c r="L2672" s="23"/>
      <c r="M2672" s="23"/>
      <c r="N2672" s="25"/>
      <c r="O2672" s="26" t="str">
        <f>_xlfn.IFNA(LOOKUP(A2672,Gewichte!A2691:A5560,Gewichte!B2691:B2929),"")</f>
        <v/>
      </c>
    </row>
    <row r="2673" spans="1:15" x14ac:dyDescent="0.3">
      <c r="A2673" s="31" t="s">
        <v>6910</v>
      </c>
      <c r="B2673" s="23">
        <v>335</v>
      </c>
      <c r="C2673" s="23" t="s">
        <v>6911</v>
      </c>
      <c r="D2673" s="23" t="s">
        <v>6912</v>
      </c>
      <c r="E2673" s="24">
        <v>1732.5</v>
      </c>
      <c r="F2673" s="23"/>
      <c r="G2673" s="23">
        <v>20</v>
      </c>
      <c r="H2673" s="23" t="str">
        <f>VLOOKUP(G2673,Tabelle3[],2,FALSE)</f>
        <v>FB</v>
      </c>
      <c r="I2673" s="23"/>
      <c r="J2673" s="23"/>
      <c r="K2673" s="23"/>
      <c r="L2673" s="23"/>
      <c r="M2673" s="23"/>
      <c r="N2673" s="25"/>
      <c r="O2673" s="26" t="str">
        <f>_xlfn.IFNA(LOOKUP(A2673,Gewichte!A2692:A5561,Gewichte!B2692:B2930),"")</f>
        <v/>
      </c>
    </row>
    <row r="2674" spans="1:15" x14ac:dyDescent="0.3">
      <c r="A2674" s="31" t="s">
        <v>6913</v>
      </c>
      <c r="B2674" s="23">
        <v>335</v>
      </c>
      <c r="C2674" s="23" t="s">
        <v>6914</v>
      </c>
      <c r="D2674" s="23" t="s">
        <v>6915</v>
      </c>
      <c r="E2674" s="24">
        <v>2100</v>
      </c>
      <c r="F2674" s="23"/>
      <c r="G2674" s="23">
        <v>20</v>
      </c>
      <c r="H2674" s="23" t="str">
        <f>VLOOKUP(G2674,Tabelle3[],2,FALSE)</f>
        <v>FB</v>
      </c>
      <c r="I2674" s="23"/>
      <c r="J2674" s="23"/>
      <c r="K2674" s="23"/>
      <c r="L2674" s="23"/>
      <c r="M2674" s="23"/>
      <c r="N2674" s="25"/>
      <c r="O2674" s="26" t="str">
        <f>_xlfn.IFNA(LOOKUP(A2674,Gewichte!A2693:A5562,Gewichte!B2693:B2931),"")</f>
        <v/>
      </c>
    </row>
    <row r="2675" spans="1:15" x14ac:dyDescent="0.3">
      <c r="A2675" s="31" t="s">
        <v>6916</v>
      </c>
      <c r="B2675" s="23">
        <v>335</v>
      </c>
      <c r="C2675" s="23" t="s">
        <v>6917</v>
      </c>
      <c r="D2675" s="23" t="s">
        <v>6918</v>
      </c>
      <c r="E2675" s="24">
        <v>3137.5</v>
      </c>
      <c r="F2675" s="23"/>
      <c r="G2675" s="23">
        <v>20</v>
      </c>
      <c r="H2675" s="23" t="str">
        <f>VLOOKUP(G2675,Tabelle3[],2,FALSE)</f>
        <v>FB</v>
      </c>
      <c r="I2675" s="23"/>
      <c r="J2675" s="23"/>
      <c r="K2675" s="23"/>
      <c r="L2675" s="23"/>
      <c r="M2675" s="23"/>
      <c r="N2675" s="25"/>
      <c r="O2675" s="26" t="str">
        <f>_xlfn.IFNA(LOOKUP(A2675,Gewichte!A2694:A5563,Gewichte!B2694:B2932),"")</f>
        <v/>
      </c>
    </row>
    <row r="2676" spans="1:15" x14ac:dyDescent="0.3">
      <c r="A2676" s="31" t="s">
        <v>6919</v>
      </c>
      <c r="B2676" s="23">
        <v>335</v>
      </c>
      <c r="C2676" s="23" t="s">
        <v>6920</v>
      </c>
      <c r="D2676" s="23" t="s">
        <v>6921</v>
      </c>
      <c r="E2676" s="24">
        <v>3268.8</v>
      </c>
      <c r="F2676" s="23"/>
      <c r="G2676" s="23">
        <v>20</v>
      </c>
      <c r="H2676" s="23" t="str">
        <f>VLOOKUP(G2676,Tabelle3[],2,FALSE)</f>
        <v>FB</v>
      </c>
      <c r="I2676" s="23"/>
      <c r="J2676" s="23"/>
      <c r="K2676" s="23"/>
      <c r="L2676" s="23"/>
      <c r="M2676" s="23"/>
      <c r="N2676" s="25"/>
      <c r="O2676" s="26" t="str">
        <f>_xlfn.IFNA(LOOKUP(A2676,Gewichte!A2695:A5564,Gewichte!B2695:B2933),"")</f>
        <v/>
      </c>
    </row>
    <row r="2677" spans="1:15" x14ac:dyDescent="0.3">
      <c r="A2677" s="31" t="s">
        <v>6925</v>
      </c>
      <c r="B2677" s="23">
        <v>337</v>
      </c>
      <c r="C2677" s="23" t="s">
        <v>6926</v>
      </c>
      <c r="D2677" s="23" t="s">
        <v>6927</v>
      </c>
      <c r="E2677" s="24">
        <v>193.8</v>
      </c>
      <c r="F2677" s="23"/>
      <c r="G2677" s="23">
        <v>14</v>
      </c>
      <c r="H2677" s="23" t="str">
        <f>VLOOKUP(G2677,Tabelle3[],2,FALSE)</f>
        <v>BC</v>
      </c>
      <c r="I2677" s="23"/>
      <c r="J2677" s="23"/>
      <c r="K2677" s="23"/>
      <c r="L2677" s="23"/>
      <c r="M2677" s="23"/>
      <c r="N2677" s="25"/>
      <c r="O2677" s="26" t="str">
        <f>_xlfn.IFNA(LOOKUP(A2677,Gewichte!A2697:A5566,Gewichte!B2697:B2935),"")</f>
        <v/>
      </c>
    </row>
    <row r="2678" spans="1:15" x14ac:dyDescent="0.3">
      <c r="A2678" s="31" t="s">
        <v>6922</v>
      </c>
      <c r="B2678" s="23">
        <v>337</v>
      </c>
      <c r="C2678" s="23" t="s">
        <v>6923</v>
      </c>
      <c r="D2678" s="23" t="s">
        <v>6924</v>
      </c>
      <c r="E2678" s="24">
        <v>83.8</v>
      </c>
      <c r="F2678" s="23"/>
      <c r="G2678" s="23">
        <v>14</v>
      </c>
      <c r="H2678" s="23" t="str">
        <f>VLOOKUP(G2678,Tabelle3[],2,FALSE)</f>
        <v>BC</v>
      </c>
      <c r="I2678" s="23"/>
      <c r="J2678" s="23"/>
      <c r="K2678" s="23"/>
      <c r="L2678" s="23"/>
      <c r="M2678" s="23"/>
      <c r="N2678" s="25"/>
      <c r="O2678" s="26" t="str">
        <f>_xlfn.IFNA(LOOKUP(A2678,Gewichte!A2696:A5565,Gewichte!B2696:B2934),"")</f>
        <v/>
      </c>
    </row>
    <row r="2679" spans="1:15" x14ac:dyDescent="0.3">
      <c r="A2679" s="31" t="s">
        <v>6931</v>
      </c>
      <c r="B2679" s="23">
        <v>338</v>
      </c>
      <c r="C2679" s="23" t="s">
        <v>6932</v>
      </c>
      <c r="D2679" s="23" t="s">
        <v>6933</v>
      </c>
      <c r="E2679" s="24">
        <v>193.8</v>
      </c>
      <c r="F2679" s="23"/>
      <c r="G2679" s="23">
        <v>14</v>
      </c>
      <c r="H2679" s="23" t="str">
        <f>VLOOKUP(G2679,Tabelle3[],2,FALSE)</f>
        <v>BC</v>
      </c>
      <c r="I2679" s="23"/>
      <c r="J2679" s="23"/>
      <c r="K2679" s="23"/>
      <c r="L2679" s="23"/>
      <c r="M2679" s="23"/>
      <c r="N2679" s="25"/>
      <c r="O2679" s="26" t="str">
        <f>_xlfn.IFNA(LOOKUP(A2679,Gewichte!A2699:A5568,Gewichte!B2699:B2937),"")</f>
        <v/>
      </c>
    </row>
    <row r="2680" spans="1:15" x14ac:dyDescent="0.3">
      <c r="A2680" s="31" t="s">
        <v>6937</v>
      </c>
      <c r="B2680" s="23">
        <v>338</v>
      </c>
      <c r="C2680" s="23" t="s">
        <v>6938</v>
      </c>
      <c r="D2680" s="23" t="s">
        <v>6939</v>
      </c>
      <c r="E2680" s="24">
        <v>1390</v>
      </c>
      <c r="F2680" s="23"/>
      <c r="G2680" s="23">
        <v>14</v>
      </c>
      <c r="H2680" s="23" t="str">
        <f>VLOOKUP(G2680,Tabelle3[],2,FALSE)</f>
        <v>BC</v>
      </c>
      <c r="I2680" s="23"/>
      <c r="J2680" s="23"/>
      <c r="K2680" s="23"/>
      <c r="L2680" s="23"/>
      <c r="M2680" s="23"/>
      <c r="N2680" s="25"/>
      <c r="O2680" s="26" t="str">
        <f>_xlfn.IFNA(LOOKUP(A2680,Gewichte!A2701:A5570,Gewichte!B2701:B2939),"")</f>
        <v/>
      </c>
    </row>
    <row r="2681" spans="1:15" x14ac:dyDescent="0.3">
      <c r="A2681" s="31" t="s">
        <v>6928</v>
      </c>
      <c r="B2681" s="23">
        <v>338</v>
      </c>
      <c r="C2681" s="23" t="s">
        <v>6929</v>
      </c>
      <c r="D2681" s="23" t="s">
        <v>6930</v>
      </c>
      <c r="E2681" s="24">
        <v>175</v>
      </c>
      <c r="F2681" s="23"/>
      <c r="G2681" s="23">
        <v>14</v>
      </c>
      <c r="H2681" s="23" t="str">
        <f>VLOOKUP(G2681,Tabelle3[],2,FALSE)</f>
        <v>BC</v>
      </c>
      <c r="I2681" s="23"/>
      <c r="J2681" s="23"/>
      <c r="K2681" s="23"/>
      <c r="L2681" s="23"/>
      <c r="M2681" s="23"/>
      <c r="N2681" s="25"/>
      <c r="O2681" s="26" t="str">
        <f>_xlfn.IFNA(LOOKUP(A2681,Gewichte!A2698:A5567,Gewichte!B2698:B2936),"")</f>
        <v/>
      </c>
    </row>
    <row r="2682" spans="1:15" x14ac:dyDescent="0.3">
      <c r="A2682" s="31" t="s">
        <v>6934</v>
      </c>
      <c r="B2682" s="23">
        <v>338</v>
      </c>
      <c r="C2682" s="23" t="s">
        <v>6935</v>
      </c>
      <c r="D2682" s="23" t="s">
        <v>6936</v>
      </c>
      <c r="E2682" s="24">
        <v>781.3</v>
      </c>
      <c r="F2682" s="23"/>
      <c r="G2682" s="23">
        <v>14</v>
      </c>
      <c r="H2682" s="23" t="str">
        <f>VLOOKUP(G2682,Tabelle3[],2,FALSE)</f>
        <v>BC</v>
      </c>
      <c r="I2682" s="23"/>
      <c r="J2682" s="23"/>
      <c r="K2682" s="23"/>
      <c r="L2682" s="23"/>
      <c r="M2682" s="23"/>
      <c r="N2682" s="25"/>
      <c r="O2682" s="26" t="str">
        <f>_xlfn.IFNA(LOOKUP(A2682,Gewichte!A2700:A5569,Gewichte!B2700:B2938),"")</f>
        <v/>
      </c>
    </row>
    <row r="2683" spans="1:15" x14ac:dyDescent="0.3">
      <c r="A2683" s="31" t="s">
        <v>6940</v>
      </c>
      <c r="B2683" s="23">
        <v>339</v>
      </c>
      <c r="C2683" s="23" t="s">
        <v>6941</v>
      </c>
      <c r="D2683" s="23" t="s">
        <v>6942</v>
      </c>
      <c r="E2683" s="24">
        <v>1987.5</v>
      </c>
      <c r="F2683" s="23"/>
      <c r="G2683" s="23">
        <v>14</v>
      </c>
      <c r="H2683" s="23" t="str">
        <f>VLOOKUP(G2683,Tabelle3[],2,FALSE)</f>
        <v>BC</v>
      </c>
      <c r="I2683" s="23"/>
      <c r="J2683" s="23"/>
      <c r="K2683" s="23"/>
      <c r="L2683" s="23"/>
      <c r="M2683" s="23"/>
      <c r="N2683" s="25"/>
      <c r="O2683" s="26" t="str">
        <f>_xlfn.IFNA(LOOKUP(A2683,Gewichte!A2702:A5571,Gewichte!B2702:B2940),"")</f>
        <v/>
      </c>
    </row>
    <row r="2684" spans="1:15" x14ac:dyDescent="0.3">
      <c r="A2684" s="31" t="s">
        <v>6943</v>
      </c>
      <c r="B2684" s="23">
        <v>339</v>
      </c>
      <c r="C2684" s="23" t="s">
        <v>6941</v>
      </c>
      <c r="D2684" s="23" t="s">
        <v>6944</v>
      </c>
      <c r="E2684" s="24">
        <v>2950</v>
      </c>
      <c r="F2684" s="23"/>
      <c r="G2684" s="23">
        <v>14</v>
      </c>
      <c r="H2684" s="23" t="str">
        <f>VLOOKUP(G2684,Tabelle3[],2,FALSE)</f>
        <v>BC</v>
      </c>
      <c r="I2684" s="23"/>
      <c r="J2684" s="23"/>
      <c r="K2684" s="23"/>
      <c r="L2684" s="23"/>
      <c r="M2684" s="23"/>
      <c r="N2684" s="25"/>
      <c r="O2684" s="26" t="str">
        <f>_xlfn.IFNA(LOOKUP(A2684,Gewichte!A2703:A5572,Gewichte!B2703:B2941),"")</f>
        <v/>
      </c>
    </row>
    <row r="2685" spans="1:15" x14ac:dyDescent="0.3">
      <c r="A2685" s="31" t="s">
        <v>6945</v>
      </c>
      <c r="B2685" s="23">
        <v>339</v>
      </c>
      <c r="C2685" s="23" t="s">
        <v>6941</v>
      </c>
      <c r="D2685" s="23" t="s">
        <v>6946</v>
      </c>
      <c r="E2685" s="24">
        <v>2987.5</v>
      </c>
      <c r="F2685" s="23"/>
      <c r="G2685" s="23">
        <v>14</v>
      </c>
      <c r="H2685" s="23" t="str">
        <f>VLOOKUP(G2685,Tabelle3[],2,FALSE)</f>
        <v>BC</v>
      </c>
      <c r="I2685" s="23"/>
      <c r="J2685" s="23"/>
      <c r="K2685" s="23"/>
      <c r="L2685" s="23"/>
      <c r="M2685" s="23"/>
      <c r="N2685" s="25"/>
      <c r="O2685" s="26" t="str">
        <f>_xlfn.IFNA(LOOKUP(A2685,Gewichte!A2704:A5573,Gewichte!B2704:B2942),"")</f>
        <v/>
      </c>
    </row>
    <row r="2686" spans="1:15" x14ac:dyDescent="0.3">
      <c r="A2686" s="31" t="s">
        <v>6947</v>
      </c>
      <c r="B2686" s="23">
        <v>339</v>
      </c>
      <c r="C2686" s="23" t="s">
        <v>6941</v>
      </c>
      <c r="D2686" s="23" t="s">
        <v>6948</v>
      </c>
      <c r="E2686" s="24">
        <v>3375</v>
      </c>
      <c r="F2686" s="23"/>
      <c r="G2686" s="23">
        <v>14</v>
      </c>
      <c r="H2686" s="23" t="str">
        <f>VLOOKUP(G2686,Tabelle3[],2,FALSE)</f>
        <v>BC</v>
      </c>
      <c r="I2686" s="23"/>
      <c r="J2686" s="23"/>
      <c r="K2686" s="23"/>
      <c r="L2686" s="23"/>
      <c r="M2686" s="23"/>
      <c r="N2686" s="25"/>
      <c r="O2686" s="26" t="str">
        <f>_xlfn.IFNA(LOOKUP(A2686,Gewichte!A2705:A5574,Gewichte!B2705:B2943),"")</f>
        <v/>
      </c>
    </row>
    <row r="2687" spans="1:15" x14ac:dyDescent="0.3">
      <c r="A2687" s="31" t="s">
        <v>6949</v>
      </c>
      <c r="B2687" s="23">
        <v>339</v>
      </c>
      <c r="C2687" s="23" t="s">
        <v>6941</v>
      </c>
      <c r="D2687" s="23" t="s">
        <v>6950</v>
      </c>
      <c r="E2687" s="24">
        <v>4062.5</v>
      </c>
      <c r="F2687" s="23"/>
      <c r="G2687" s="23">
        <v>14</v>
      </c>
      <c r="H2687" s="23" t="str">
        <f>VLOOKUP(G2687,Tabelle3[],2,FALSE)</f>
        <v>BC</v>
      </c>
      <c r="I2687" s="23"/>
      <c r="J2687" s="23"/>
      <c r="K2687" s="23"/>
      <c r="L2687" s="23"/>
      <c r="M2687" s="23"/>
      <c r="N2687" s="25"/>
      <c r="O2687" s="26" t="str">
        <f>_xlfn.IFNA(LOOKUP(A2687,Gewichte!A2706:A5575,Gewichte!B2706:B2944),"")</f>
        <v/>
      </c>
    </row>
    <row r="2688" spans="1:15" x14ac:dyDescent="0.3">
      <c r="A2688" s="31" t="s">
        <v>6954</v>
      </c>
      <c r="B2688" s="23">
        <v>340</v>
      </c>
      <c r="C2688" s="23" t="s">
        <v>6952</v>
      </c>
      <c r="D2688" s="23" t="s">
        <v>6955</v>
      </c>
      <c r="E2688" s="24">
        <v>181.3</v>
      </c>
      <c r="F2688" s="23"/>
      <c r="G2688" s="23">
        <v>14</v>
      </c>
      <c r="H2688" s="23" t="str">
        <f>VLOOKUP(G2688,Tabelle3[],2,FALSE)</f>
        <v>BC</v>
      </c>
      <c r="I2688" s="23"/>
      <c r="J2688" s="23"/>
      <c r="K2688" s="23"/>
      <c r="L2688" s="23"/>
      <c r="M2688" s="23"/>
      <c r="N2688" s="25"/>
      <c r="O2688" s="26" t="str">
        <f>_xlfn.IFNA(LOOKUP(A2688,Gewichte!A2708:A5577,Gewichte!B2708:B2946),"")</f>
        <v/>
      </c>
    </row>
    <row r="2689" spans="1:15" x14ac:dyDescent="0.3">
      <c r="A2689" s="31" t="s">
        <v>6951</v>
      </c>
      <c r="B2689" s="23">
        <v>340</v>
      </c>
      <c r="C2689" s="23" t="s">
        <v>6952</v>
      </c>
      <c r="D2689" s="23" t="s">
        <v>6953</v>
      </c>
      <c r="E2689" s="24">
        <v>137.5</v>
      </c>
      <c r="F2689" s="23"/>
      <c r="G2689" s="23">
        <v>14</v>
      </c>
      <c r="H2689" s="23" t="str">
        <f>VLOOKUP(G2689,Tabelle3[],2,FALSE)</f>
        <v>BC</v>
      </c>
      <c r="I2689" s="23"/>
      <c r="J2689" s="23"/>
      <c r="K2689" s="23"/>
      <c r="L2689" s="23"/>
      <c r="M2689" s="23"/>
      <c r="N2689" s="25"/>
      <c r="O2689" s="26" t="str">
        <f>_xlfn.IFNA(LOOKUP(A2689,Gewichte!A2707:A5576,Gewichte!B2707:B2945),"")</f>
        <v/>
      </c>
    </row>
    <row r="2690" spans="1:15" x14ac:dyDescent="0.3">
      <c r="A2690" s="31" t="s">
        <v>6956</v>
      </c>
      <c r="B2690" s="23">
        <v>340</v>
      </c>
      <c r="C2690" s="23" t="s">
        <v>6957</v>
      </c>
      <c r="D2690" s="23" t="s">
        <v>6958</v>
      </c>
      <c r="E2690" s="24">
        <v>193.8</v>
      </c>
      <c r="F2690" s="23"/>
      <c r="G2690" s="23">
        <v>14</v>
      </c>
      <c r="H2690" s="23" t="str">
        <f>VLOOKUP(G2690,Tabelle3[],2,FALSE)</f>
        <v>BC</v>
      </c>
      <c r="I2690" s="23"/>
      <c r="J2690" s="23"/>
      <c r="K2690" s="23"/>
      <c r="L2690" s="23"/>
      <c r="M2690" s="23"/>
      <c r="N2690" s="25"/>
      <c r="O2690" s="26" t="str">
        <f>_xlfn.IFNA(LOOKUP(A2690,Gewichte!A2709:A5578,Gewichte!B2709:B2947),"")</f>
        <v/>
      </c>
    </row>
    <row r="2691" spans="1:15" x14ac:dyDescent="0.3">
      <c r="A2691" s="31" t="s">
        <v>6959</v>
      </c>
      <c r="B2691" s="23">
        <v>340</v>
      </c>
      <c r="C2691" s="23" t="s">
        <v>6957</v>
      </c>
      <c r="D2691" s="23" t="s">
        <v>6960</v>
      </c>
      <c r="E2691" s="24">
        <v>200</v>
      </c>
      <c r="F2691" s="23"/>
      <c r="G2691" s="23">
        <v>14</v>
      </c>
      <c r="H2691" s="23" t="str">
        <f>VLOOKUP(G2691,Tabelle3[],2,FALSE)</f>
        <v>BC</v>
      </c>
      <c r="I2691" s="23"/>
      <c r="J2691" s="23"/>
      <c r="K2691" s="23"/>
      <c r="L2691" s="23"/>
      <c r="M2691" s="23"/>
      <c r="N2691" s="25"/>
      <c r="O2691" s="26" t="str">
        <f>_xlfn.IFNA(LOOKUP(A2691,Gewichte!A2710:A5579,Gewichte!B2710:B2948),"")</f>
        <v/>
      </c>
    </row>
    <row r="2692" spans="1:15" x14ac:dyDescent="0.3">
      <c r="A2692" s="31" t="s">
        <v>6961</v>
      </c>
      <c r="B2692" s="23">
        <v>340</v>
      </c>
      <c r="C2692" s="23" t="s">
        <v>6962</v>
      </c>
      <c r="D2692" s="23" t="s">
        <v>6963</v>
      </c>
      <c r="E2692" s="24">
        <v>862.5</v>
      </c>
      <c r="F2692" s="23"/>
      <c r="G2692" s="23">
        <v>14</v>
      </c>
      <c r="H2692" s="23" t="str">
        <f>VLOOKUP(G2692,Tabelle3[],2,FALSE)</f>
        <v>BC</v>
      </c>
      <c r="I2692" s="23"/>
      <c r="J2692" s="23"/>
      <c r="K2692" s="23"/>
      <c r="L2692" s="23"/>
      <c r="M2692" s="23"/>
      <c r="N2692" s="25"/>
      <c r="O2692" s="26" t="str">
        <f>_xlfn.IFNA(LOOKUP(A2692,Gewichte!A2711:A5580,Gewichte!B2711:B2949),"")</f>
        <v/>
      </c>
    </row>
    <row r="2693" spans="1:15" x14ac:dyDescent="0.3">
      <c r="A2693" s="31" t="s">
        <v>6964</v>
      </c>
      <c r="B2693" s="23">
        <v>340</v>
      </c>
      <c r="C2693" s="23" t="s">
        <v>6965</v>
      </c>
      <c r="D2693" s="23" t="s">
        <v>6966</v>
      </c>
      <c r="E2693" s="24">
        <v>987.5</v>
      </c>
      <c r="F2693" s="23"/>
      <c r="G2693" s="23">
        <v>14</v>
      </c>
      <c r="H2693" s="23" t="str">
        <f>VLOOKUP(G2693,Tabelle3[],2,FALSE)</f>
        <v>BC</v>
      </c>
      <c r="I2693" s="23"/>
      <c r="J2693" s="23"/>
      <c r="K2693" s="23"/>
      <c r="L2693" s="23"/>
      <c r="M2693" s="23"/>
      <c r="N2693" s="25"/>
      <c r="O2693" s="26" t="str">
        <f>_xlfn.IFNA(LOOKUP(A2693,Gewichte!A2712:A5581,Gewichte!B2712:B2950),"")</f>
        <v/>
      </c>
    </row>
    <row r="2694" spans="1:15" x14ac:dyDescent="0.3">
      <c r="A2694" s="31" t="s">
        <v>6967</v>
      </c>
      <c r="B2694" s="23">
        <v>340</v>
      </c>
      <c r="C2694" s="23" t="s">
        <v>6968</v>
      </c>
      <c r="D2694" s="23" t="s">
        <v>6969</v>
      </c>
      <c r="E2694" s="24">
        <v>987.5</v>
      </c>
      <c r="F2694" s="23"/>
      <c r="G2694" s="23">
        <v>14</v>
      </c>
      <c r="H2694" s="23" t="str">
        <f>VLOOKUP(G2694,Tabelle3[],2,FALSE)</f>
        <v>BC</v>
      </c>
      <c r="I2694" s="23"/>
      <c r="J2694" s="23"/>
      <c r="K2694" s="23"/>
      <c r="L2694" s="23"/>
      <c r="M2694" s="23"/>
      <c r="N2694" s="25"/>
      <c r="O2694" s="26" t="str">
        <f>_xlfn.IFNA(LOOKUP(A2694,Gewichte!A2713:A5582,Gewichte!B2713:B2951),"")</f>
        <v/>
      </c>
    </row>
    <row r="2695" spans="1:15" x14ac:dyDescent="0.3">
      <c r="A2695" s="31" t="s">
        <v>6970</v>
      </c>
      <c r="B2695" s="23">
        <v>341</v>
      </c>
      <c r="C2695" s="23" t="s">
        <v>6971</v>
      </c>
      <c r="D2695" s="23" t="s">
        <v>6972</v>
      </c>
      <c r="E2695" s="24">
        <v>1556.3</v>
      </c>
      <c r="F2695" s="23"/>
      <c r="G2695" s="23">
        <v>14</v>
      </c>
      <c r="H2695" s="23" t="str">
        <f>VLOOKUP(G2695,Tabelle3[],2,FALSE)</f>
        <v>BC</v>
      </c>
      <c r="I2695" s="23"/>
      <c r="J2695" s="23"/>
      <c r="K2695" s="23"/>
      <c r="L2695" s="23"/>
      <c r="M2695" s="23"/>
      <c r="N2695" s="25"/>
      <c r="O2695" s="26" t="str">
        <f>_xlfn.IFNA(LOOKUP(A2695,Gewichte!A2714:A5583,Gewichte!B2714:B2952),"")</f>
        <v/>
      </c>
    </row>
    <row r="2696" spans="1:15" x14ac:dyDescent="0.3">
      <c r="A2696" s="31" t="s">
        <v>6976</v>
      </c>
      <c r="B2696" s="23">
        <v>341</v>
      </c>
      <c r="C2696" s="23" t="s">
        <v>6977</v>
      </c>
      <c r="D2696" s="23" t="s">
        <v>6978</v>
      </c>
      <c r="E2696" s="24">
        <v>3993.8</v>
      </c>
      <c r="F2696" s="23"/>
      <c r="G2696" s="23">
        <v>14</v>
      </c>
      <c r="H2696" s="23" t="str">
        <f>VLOOKUP(G2696,Tabelle3[],2,FALSE)</f>
        <v>BC</v>
      </c>
      <c r="I2696" s="23"/>
      <c r="J2696" s="23"/>
      <c r="K2696" s="23"/>
      <c r="L2696" s="23"/>
      <c r="M2696" s="23"/>
      <c r="N2696" s="25"/>
      <c r="O2696" s="26" t="str">
        <f>_xlfn.IFNA(LOOKUP(A2696,Gewichte!A2716:A5585,Gewichte!B2716:B2954),"")</f>
        <v/>
      </c>
    </row>
    <row r="2697" spans="1:15" x14ac:dyDescent="0.3">
      <c r="A2697" s="31" t="s">
        <v>6973</v>
      </c>
      <c r="B2697" s="23">
        <v>341</v>
      </c>
      <c r="C2697" s="23" t="s">
        <v>6974</v>
      </c>
      <c r="D2697" s="23" t="s">
        <v>6975</v>
      </c>
      <c r="E2697" s="24">
        <v>2206.3000000000002</v>
      </c>
      <c r="F2697" s="23"/>
      <c r="G2697" s="23">
        <v>14</v>
      </c>
      <c r="H2697" s="23" t="str">
        <f>VLOOKUP(G2697,Tabelle3[],2,FALSE)</f>
        <v>BC</v>
      </c>
      <c r="I2697" s="23"/>
      <c r="J2697" s="23"/>
      <c r="K2697" s="23"/>
      <c r="L2697" s="23"/>
      <c r="M2697" s="23"/>
      <c r="N2697" s="25"/>
      <c r="O2697" s="26" t="str">
        <f>_xlfn.IFNA(LOOKUP(A2697,Gewichte!A2715:A5584,Gewichte!B2715:B2953),"")</f>
        <v/>
      </c>
    </row>
    <row r="2698" spans="1:15" x14ac:dyDescent="0.3">
      <c r="A2698" s="31" t="s">
        <v>6979</v>
      </c>
      <c r="B2698" s="23">
        <v>348</v>
      </c>
      <c r="C2698" s="23" t="s">
        <v>6980</v>
      </c>
      <c r="D2698" s="23" t="s">
        <v>6981</v>
      </c>
      <c r="E2698" s="24">
        <v>358.5</v>
      </c>
      <c r="F2698" s="23"/>
      <c r="G2698" s="23">
        <v>20</v>
      </c>
      <c r="H2698" s="23" t="str">
        <f>VLOOKUP(G2698,Tabelle3[],2,FALSE)</f>
        <v>FB</v>
      </c>
      <c r="I2698" s="23"/>
      <c r="J2698" s="23"/>
      <c r="K2698" s="23"/>
      <c r="L2698" s="23"/>
      <c r="M2698" s="23"/>
      <c r="N2698" s="25">
        <v>7610726105663</v>
      </c>
      <c r="O2698" s="26" t="str">
        <f>_xlfn.IFNA(LOOKUP(A2698,Gewichte!A2717:A5586,Gewichte!B2717:B2955),"")</f>
        <v/>
      </c>
    </row>
    <row r="2699" spans="1:15" x14ac:dyDescent="0.3">
      <c r="A2699" s="31" t="s">
        <v>6982</v>
      </c>
      <c r="B2699" s="23">
        <v>348</v>
      </c>
      <c r="C2699" s="23" t="s">
        <v>6983</v>
      </c>
      <c r="D2699" s="23" t="s">
        <v>6984</v>
      </c>
      <c r="E2699" s="24">
        <v>432.9</v>
      </c>
      <c r="F2699" s="23"/>
      <c r="G2699" s="23">
        <v>20</v>
      </c>
      <c r="H2699" s="23" t="str">
        <f>VLOOKUP(G2699,Tabelle3[],2,FALSE)</f>
        <v>FB</v>
      </c>
      <c r="I2699" s="23"/>
      <c r="J2699" s="23"/>
      <c r="K2699" s="23"/>
      <c r="L2699" s="23"/>
      <c r="M2699" s="23"/>
      <c r="N2699" s="25">
        <v>7610726105670</v>
      </c>
      <c r="O2699" s="26" t="str">
        <f>_xlfn.IFNA(LOOKUP(A2699,Gewichte!A2718:A5587,Gewichte!B2718:B2956),"")</f>
        <v/>
      </c>
    </row>
    <row r="2700" spans="1:15" x14ac:dyDescent="0.3">
      <c r="A2700" s="31" t="s">
        <v>6985</v>
      </c>
      <c r="B2700" s="23">
        <v>349</v>
      </c>
      <c r="C2700" s="23" t="s">
        <v>6986</v>
      </c>
      <c r="D2700" s="23" t="s">
        <v>6987</v>
      </c>
      <c r="E2700" s="24">
        <v>472.8</v>
      </c>
      <c r="F2700" s="23"/>
      <c r="G2700" s="23">
        <v>20</v>
      </c>
      <c r="H2700" s="23" t="str">
        <f>VLOOKUP(G2700,Tabelle3[],2,FALSE)</f>
        <v>FB</v>
      </c>
      <c r="I2700" s="23"/>
      <c r="J2700" s="23"/>
      <c r="K2700" s="23"/>
      <c r="L2700" s="23"/>
      <c r="M2700" s="23"/>
      <c r="N2700" s="25">
        <v>7610726105687</v>
      </c>
      <c r="O2700" s="26" t="str">
        <f>_xlfn.IFNA(LOOKUP(A2700,Gewichte!A2719:A5588,Gewichte!B2719:B2957),"")</f>
        <v/>
      </c>
    </row>
    <row r="2701" spans="1:15" x14ac:dyDescent="0.3">
      <c r="A2701" s="31" t="s">
        <v>6988</v>
      </c>
      <c r="B2701" s="23">
        <v>349</v>
      </c>
      <c r="C2701" s="23" t="s">
        <v>6989</v>
      </c>
      <c r="D2701" s="23" t="s">
        <v>6990</v>
      </c>
      <c r="E2701" s="24">
        <v>829.1</v>
      </c>
      <c r="F2701" s="23"/>
      <c r="G2701" s="23">
        <v>20</v>
      </c>
      <c r="H2701" s="23" t="str">
        <f>VLOOKUP(G2701,Tabelle3[],2,FALSE)</f>
        <v>FB</v>
      </c>
      <c r="I2701" s="23"/>
      <c r="J2701" s="23"/>
      <c r="K2701" s="23"/>
      <c r="L2701" s="23"/>
      <c r="M2701" s="23"/>
      <c r="N2701" s="25">
        <v>7610726106257</v>
      </c>
      <c r="O2701" s="26" t="str">
        <f>_xlfn.IFNA(LOOKUP(A2701,Gewichte!A2720:A5589,Gewichte!B2720:B2958),"")</f>
        <v/>
      </c>
    </row>
    <row r="2702" spans="1:15" x14ac:dyDescent="0.3">
      <c r="A2702" s="31" t="s">
        <v>6991</v>
      </c>
      <c r="B2702" s="23">
        <v>350</v>
      </c>
      <c r="C2702" s="23" t="s">
        <v>6992</v>
      </c>
      <c r="D2702" s="23" t="s">
        <v>6993</v>
      </c>
      <c r="E2702" s="24">
        <v>558.29999999999995</v>
      </c>
      <c r="F2702" s="23"/>
      <c r="G2702" s="23">
        <v>20</v>
      </c>
      <c r="H2702" s="23" t="str">
        <f>VLOOKUP(G2702,Tabelle3[],2,FALSE)</f>
        <v>FB</v>
      </c>
      <c r="I2702" s="23"/>
      <c r="J2702" s="23"/>
      <c r="K2702" s="23"/>
      <c r="L2702" s="23"/>
      <c r="M2702" s="23"/>
      <c r="N2702" s="25">
        <v>7610726105694</v>
      </c>
      <c r="O2702" s="26" t="str">
        <f>_xlfn.IFNA(LOOKUP(A2702,Gewichte!A2721:A5590,Gewichte!B2721:B2959),"")</f>
        <v/>
      </c>
    </row>
    <row r="2703" spans="1:15" x14ac:dyDescent="0.3">
      <c r="A2703" s="31" t="s">
        <v>6994</v>
      </c>
      <c r="B2703" s="23">
        <v>350</v>
      </c>
      <c r="C2703" s="23" t="s">
        <v>6995</v>
      </c>
      <c r="D2703" s="23" t="s">
        <v>6996</v>
      </c>
      <c r="E2703" s="24">
        <v>580.5</v>
      </c>
      <c r="F2703" s="23"/>
      <c r="G2703" s="23">
        <v>20</v>
      </c>
      <c r="H2703" s="23" t="str">
        <f>VLOOKUP(G2703,Tabelle3[],2,FALSE)</f>
        <v>FB</v>
      </c>
      <c r="I2703" s="23"/>
      <c r="J2703" s="23"/>
      <c r="K2703" s="23"/>
      <c r="L2703" s="23"/>
      <c r="M2703" s="23"/>
      <c r="N2703" s="25">
        <v>7610726105700</v>
      </c>
      <c r="O2703" s="26" t="str">
        <f>_xlfn.IFNA(LOOKUP(A2703,Gewichte!A2722:A5591,Gewichte!B2722:B2960),"")</f>
        <v/>
      </c>
    </row>
    <row r="2704" spans="1:15" x14ac:dyDescent="0.3">
      <c r="A2704" s="31" t="s">
        <v>6997</v>
      </c>
      <c r="B2704" s="23">
        <v>350</v>
      </c>
      <c r="C2704" s="23" t="s">
        <v>6998</v>
      </c>
      <c r="D2704" s="23" t="s">
        <v>6999</v>
      </c>
      <c r="E2704" s="24">
        <v>602.70000000000005</v>
      </c>
      <c r="F2704" s="23"/>
      <c r="G2704" s="23">
        <v>20</v>
      </c>
      <c r="H2704" s="23" t="str">
        <f>VLOOKUP(G2704,Tabelle3[],2,FALSE)</f>
        <v>FB</v>
      </c>
      <c r="I2704" s="23"/>
      <c r="J2704" s="23"/>
      <c r="K2704" s="23"/>
      <c r="L2704" s="23"/>
      <c r="M2704" s="23"/>
      <c r="N2704" s="25">
        <v>7610726105717</v>
      </c>
      <c r="O2704" s="26" t="str">
        <f>_xlfn.IFNA(LOOKUP(A2704,Gewichte!A2723:A5592,Gewichte!B2723:B2961),"")</f>
        <v/>
      </c>
    </row>
    <row r="2705" spans="1:15" x14ac:dyDescent="0.3">
      <c r="A2705" s="31" t="s">
        <v>7000</v>
      </c>
      <c r="B2705" s="23">
        <v>350</v>
      </c>
      <c r="C2705" s="23" t="s">
        <v>7001</v>
      </c>
      <c r="D2705" s="23" t="s">
        <v>7002</v>
      </c>
      <c r="E2705" s="24">
        <v>686</v>
      </c>
      <c r="F2705" s="23"/>
      <c r="G2705" s="23">
        <v>20</v>
      </c>
      <c r="H2705" s="23" t="str">
        <f>VLOOKUP(G2705,Tabelle3[],2,FALSE)</f>
        <v>FB</v>
      </c>
      <c r="I2705" s="23"/>
      <c r="J2705" s="23"/>
      <c r="K2705" s="23"/>
      <c r="L2705" s="23"/>
      <c r="M2705" s="23"/>
      <c r="N2705" s="25">
        <v>7610726105724</v>
      </c>
      <c r="O2705" s="26" t="str">
        <f>_xlfn.IFNA(LOOKUP(A2705,Gewichte!A2724:A5593,Gewichte!B2724:B2962),"")</f>
        <v/>
      </c>
    </row>
    <row r="2706" spans="1:15" x14ac:dyDescent="0.3">
      <c r="A2706" s="31" t="s">
        <v>7003</v>
      </c>
      <c r="B2706" s="23">
        <v>350</v>
      </c>
      <c r="C2706" s="23" t="s">
        <v>7004</v>
      </c>
      <c r="D2706" s="23" t="s">
        <v>7005</v>
      </c>
      <c r="E2706" s="24">
        <v>708.2</v>
      </c>
      <c r="F2706" s="23"/>
      <c r="G2706" s="23">
        <v>20</v>
      </c>
      <c r="H2706" s="23" t="str">
        <f>VLOOKUP(G2706,Tabelle3[],2,FALSE)</f>
        <v>FB</v>
      </c>
      <c r="I2706" s="23"/>
      <c r="J2706" s="23"/>
      <c r="K2706" s="23"/>
      <c r="L2706" s="23"/>
      <c r="M2706" s="23"/>
      <c r="N2706" s="25">
        <v>7610726105731</v>
      </c>
      <c r="O2706" s="26" t="str">
        <f>_xlfn.IFNA(LOOKUP(A2706,Gewichte!A2725:A5594,Gewichte!B2725:B2963),"")</f>
        <v/>
      </c>
    </row>
    <row r="2707" spans="1:15" x14ac:dyDescent="0.3">
      <c r="A2707" s="31" t="s">
        <v>7006</v>
      </c>
      <c r="B2707" s="23">
        <v>351</v>
      </c>
      <c r="C2707" s="23" t="s">
        <v>7007</v>
      </c>
      <c r="D2707" s="23" t="s">
        <v>7008</v>
      </c>
      <c r="E2707" s="24">
        <v>618</v>
      </c>
      <c r="F2707" s="23"/>
      <c r="G2707" s="23">
        <v>20</v>
      </c>
      <c r="H2707" s="23" t="str">
        <f>VLOOKUP(G2707,Tabelle3[],2,FALSE)</f>
        <v>FB</v>
      </c>
      <c r="I2707" s="23"/>
      <c r="J2707" s="23"/>
      <c r="K2707" s="23"/>
      <c r="L2707" s="23"/>
      <c r="M2707" s="23"/>
      <c r="N2707" s="25">
        <v>7610726105748</v>
      </c>
      <c r="O2707" s="26" t="str">
        <f>_xlfn.IFNA(LOOKUP(A2707,Gewichte!A2726:A5595,Gewichte!B2726:B2964),"")</f>
        <v/>
      </c>
    </row>
    <row r="2708" spans="1:15" x14ac:dyDescent="0.3">
      <c r="A2708" s="31" t="s">
        <v>7015</v>
      </c>
      <c r="B2708" s="23">
        <v>351</v>
      </c>
      <c r="C2708" s="23" t="s">
        <v>7016</v>
      </c>
      <c r="D2708" s="23" t="s">
        <v>7017</v>
      </c>
      <c r="E2708" s="24">
        <v>805.2</v>
      </c>
      <c r="F2708" s="23"/>
      <c r="G2708" s="23">
        <v>20</v>
      </c>
      <c r="H2708" s="23" t="str">
        <f>VLOOKUP(G2708,Tabelle3[],2,FALSE)</f>
        <v>FB</v>
      </c>
      <c r="I2708" s="23"/>
      <c r="J2708" s="23"/>
      <c r="K2708" s="23"/>
      <c r="L2708" s="23"/>
      <c r="M2708" s="23"/>
      <c r="N2708" s="25">
        <v>7610726105755</v>
      </c>
      <c r="O2708" s="26" t="str">
        <f>_xlfn.IFNA(LOOKUP(A2708,Gewichte!A2729:A5598,Gewichte!B2729:B2967),"")</f>
        <v/>
      </c>
    </row>
    <row r="2709" spans="1:15" x14ac:dyDescent="0.3">
      <c r="A2709" s="31" t="s">
        <v>7021</v>
      </c>
      <c r="B2709" s="23">
        <v>351</v>
      </c>
      <c r="C2709" s="23" t="s">
        <v>7022</v>
      </c>
      <c r="D2709" s="23" t="s">
        <v>7023</v>
      </c>
      <c r="E2709" s="24">
        <v>1033.2</v>
      </c>
      <c r="F2709" s="23"/>
      <c r="G2709" s="23">
        <v>20</v>
      </c>
      <c r="H2709" s="23" t="str">
        <f>VLOOKUP(G2709,Tabelle3[],2,FALSE)</f>
        <v>FB</v>
      </c>
      <c r="I2709" s="23"/>
      <c r="J2709" s="23"/>
      <c r="K2709" s="23"/>
      <c r="L2709" s="23"/>
      <c r="M2709" s="23"/>
      <c r="N2709" s="25">
        <v>7610726105762</v>
      </c>
      <c r="O2709" s="26" t="str">
        <f>_xlfn.IFNA(LOOKUP(A2709,Gewichte!A2731:A5600,Gewichte!B2731:B2969),"")</f>
        <v/>
      </c>
    </row>
    <row r="2710" spans="1:15" x14ac:dyDescent="0.3">
      <c r="A2710" s="31" t="s">
        <v>7009</v>
      </c>
      <c r="B2710" s="23">
        <v>351</v>
      </c>
      <c r="C2710" s="23" t="s">
        <v>7010</v>
      </c>
      <c r="D2710" s="23" t="s">
        <v>7011</v>
      </c>
      <c r="E2710" s="24">
        <v>618</v>
      </c>
      <c r="F2710" s="23"/>
      <c r="G2710" s="23">
        <v>20</v>
      </c>
      <c r="H2710" s="23" t="str">
        <f>VLOOKUP(G2710,Tabelle3[],2,FALSE)</f>
        <v>FB</v>
      </c>
      <c r="I2710" s="23"/>
      <c r="J2710" s="23"/>
      <c r="K2710" s="23"/>
      <c r="L2710" s="23"/>
      <c r="M2710" s="23"/>
      <c r="N2710" s="25">
        <v>7610726105779</v>
      </c>
      <c r="O2710" s="26" t="str">
        <f>_xlfn.IFNA(LOOKUP(A2710,Gewichte!A2727:A5596,Gewichte!B2727:B2965),"")</f>
        <v/>
      </c>
    </row>
    <row r="2711" spans="1:15" x14ac:dyDescent="0.3">
      <c r="A2711" s="31" t="s">
        <v>7012</v>
      </c>
      <c r="B2711" s="23">
        <v>351</v>
      </c>
      <c r="C2711" s="23" t="s">
        <v>7013</v>
      </c>
      <c r="D2711" s="23" t="s">
        <v>7014</v>
      </c>
      <c r="E2711" s="24">
        <v>765.6</v>
      </c>
      <c r="F2711" s="23"/>
      <c r="G2711" s="23">
        <v>20</v>
      </c>
      <c r="H2711" s="23" t="str">
        <f>VLOOKUP(G2711,Tabelle3[],2,FALSE)</f>
        <v>FB</v>
      </c>
      <c r="I2711" s="23"/>
      <c r="J2711" s="23"/>
      <c r="K2711" s="23"/>
      <c r="L2711" s="23"/>
      <c r="M2711" s="23"/>
      <c r="N2711" s="25">
        <v>7610726105786</v>
      </c>
      <c r="O2711" s="26" t="str">
        <f>_xlfn.IFNA(LOOKUP(A2711,Gewichte!A2728:A5597,Gewichte!B2728:B2966),"")</f>
        <v/>
      </c>
    </row>
    <row r="2712" spans="1:15" x14ac:dyDescent="0.3">
      <c r="A2712" s="31" t="s">
        <v>7018</v>
      </c>
      <c r="B2712" s="23">
        <v>351</v>
      </c>
      <c r="C2712" s="23" t="s">
        <v>7019</v>
      </c>
      <c r="D2712" s="23" t="s">
        <v>7020</v>
      </c>
      <c r="E2712" s="24">
        <v>1022.4</v>
      </c>
      <c r="F2712" s="23"/>
      <c r="G2712" s="23">
        <v>20</v>
      </c>
      <c r="H2712" s="23" t="str">
        <f>VLOOKUP(G2712,Tabelle3[],2,FALSE)</f>
        <v>FB</v>
      </c>
      <c r="I2712" s="23"/>
      <c r="J2712" s="23"/>
      <c r="K2712" s="23"/>
      <c r="L2712" s="23"/>
      <c r="M2712" s="23"/>
      <c r="N2712" s="25">
        <v>7610726105793</v>
      </c>
      <c r="O2712" s="26" t="str">
        <f>_xlfn.IFNA(LOOKUP(A2712,Gewichte!A2730:A5599,Gewichte!B2730:B2968),"")</f>
        <v/>
      </c>
    </row>
    <row r="2713" spans="1:15" x14ac:dyDescent="0.3">
      <c r="A2713" s="31" t="s">
        <v>7024</v>
      </c>
      <c r="B2713" s="23">
        <v>352</v>
      </c>
      <c r="C2713" s="23" t="s">
        <v>7025</v>
      </c>
      <c r="D2713" s="23" t="s">
        <v>7026</v>
      </c>
      <c r="E2713" s="24">
        <v>266.39999999999998</v>
      </c>
      <c r="F2713" s="23"/>
      <c r="G2713" s="23">
        <v>20</v>
      </c>
      <c r="H2713" s="23" t="str">
        <f>VLOOKUP(G2713,Tabelle3[],2,FALSE)</f>
        <v>FB</v>
      </c>
      <c r="I2713" s="23"/>
      <c r="J2713" s="23"/>
      <c r="K2713" s="23"/>
      <c r="L2713" s="23"/>
      <c r="M2713" s="23"/>
      <c r="N2713" s="25">
        <v>7610726105809</v>
      </c>
      <c r="O2713" s="26" t="str">
        <f>_xlfn.IFNA(LOOKUP(A2713,Gewichte!A2732:A5601,Gewichte!B2732:B2970),"")</f>
        <v/>
      </c>
    </row>
    <row r="2714" spans="1:15" x14ac:dyDescent="0.3">
      <c r="A2714" s="31" t="s">
        <v>7027</v>
      </c>
      <c r="B2714" s="23">
        <v>352</v>
      </c>
      <c r="C2714" s="23" t="s">
        <v>7028</v>
      </c>
      <c r="D2714" s="23" t="s">
        <v>7029</v>
      </c>
      <c r="E2714" s="24">
        <v>435.6</v>
      </c>
      <c r="F2714" s="23"/>
      <c r="G2714" s="23">
        <v>20</v>
      </c>
      <c r="H2714" s="23" t="str">
        <f>VLOOKUP(G2714,Tabelle3[],2,FALSE)</f>
        <v>FB</v>
      </c>
      <c r="I2714" s="23"/>
      <c r="J2714" s="23"/>
      <c r="K2714" s="23"/>
      <c r="L2714" s="23"/>
      <c r="M2714" s="23"/>
      <c r="N2714" s="25">
        <v>7610726105816</v>
      </c>
      <c r="O2714" s="26" t="str">
        <f>_xlfn.IFNA(LOOKUP(A2714,Gewichte!A2733:A5602,Gewichte!B2733:B2971),"")</f>
        <v/>
      </c>
    </row>
    <row r="2715" spans="1:15" x14ac:dyDescent="0.3">
      <c r="A2715" s="31" t="s">
        <v>7030</v>
      </c>
      <c r="B2715" s="23">
        <v>353</v>
      </c>
      <c r="C2715" s="23" t="s">
        <v>7031</v>
      </c>
      <c r="D2715" s="23" t="s">
        <v>7032</v>
      </c>
      <c r="E2715" s="24">
        <v>364.8</v>
      </c>
      <c r="F2715" s="23"/>
      <c r="G2715" s="23">
        <v>20</v>
      </c>
      <c r="H2715" s="23" t="str">
        <f>VLOOKUP(G2715,Tabelle3[],2,FALSE)</f>
        <v>FB</v>
      </c>
      <c r="I2715" s="23"/>
      <c r="J2715" s="23"/>
      <c r="K2715" s="23"/>
      <c r="L2715" s="23"/>
      <c r="M2715" s="23"/>
      <c r="N2715" s="25"/>
      <c r="O2715" s="26" t="str">
        <f>_xlfn.IFNA(LOOKUP(A2715,Gewichte!A2734:A5603,Gewichte!B2734:B2972),"")</f>
        <v/>
      </c>
    </row>
    <row r="2716" spans="1:15" x14ac:dyDescent="0.3">
      <c r="A2716" s="31" t="s">
        <v>7033</v>
      </c>
      <c r="B2716" s="23">
        <v>354</v>
      </c>
      <c r="C2716" s="23" t="s">
        <v>7034</v>
      </c>
      <c r="D2716" s="23" t="s">
        <v>7035</v>
      </c>
      <c r="E2716" s="24">
        <v>783.7</v>
      </c>
      <c r="F2716" s="23"/>
      <c r="G2716" s="23">
        <v>20</v>
      </c>
      <c r="H2716" s="23" t="str">
        <f>VLOOKUP(G2716,Tabelle3[],2,FALSE)</f>
        <v>FB</v>
      </c>
      <c r="I2716" s="23"/>
      <c r="J2716" s="23"/>
      <c r="K2716" s="23"/>
      <c r="L2716" s="23"/>
      <c r="M2716" s="23"/>
      <c r="N2716" s="25">
        <v>7610726105823</v>
      </c>
      <c r="O2716" s="26" t="str">
        <f>_xlfn.IFNA(LOOKUP(A2716,Gewichte!A2735:A5604,Gewichte!B2735:B2973),"")</f>
        <v/>
      </c>
    </row>
    <row r="2717" spans="1:15" x14ac:dyDescent="0.3">
      <c r="A2717" s="31" t="s">
        <v>7036</v>
      </c>
      <c r="B2717" s="23">
        <v>355</v>
      </c>
      <c r="C2717" s="23" t="s">
        <v>7037</v>
      </c>
      <c r="D2717" s="23" t="s">
        <v>7038</v>
      </c>
      <c r="E2717" s="24">
        <v>692.4</v>
      </c>
      <c r="F2717" s="23"/>
      <c r="G2717" s="23">
        <v>20</v>
      </c>
      <c r="H2717" s="23" t="str">
        <f>VLOOKUP(G2717,Tabelle3[],2,FALSE)</f>
        <v>FB</v>
      </c>
      <c r="I2717" s="23"/>
      <c r="J2717" s="23"/>
      <c r="K2717" s="23"/>
      <c r="L2717" s="23"/>
      <c r="M2717" s="23"/>
      <c r="N2717" s="25">
        <v>7610726105830</v>
      </c>
      <c r="O2717" s="26" t="str">
        <f>_xlfn.IFNA(LOOKUP(A2717,Gewichte!A2736:A5605,Gewichte!B2736:B2974),"")</f>
        <v/>
      </c>
    </row>
    <row r="2718" spans="1:15" x14ac:dyDescent="0.3">
      <c r="A2718" s="31" t="s">
        <v>7039</v>
      </c>
      <c r="B2718" s="23">
        <v>355</v>
      </c>
      <c r="C2718" s="23" t="s">
        <v>7040</v>
      </c>
      <c r="D2718" s="23" t="s">
        <v>7041</v>
      </c>
      <c r="E2718" s="24">
        <v>840</v>
      </c>
      <c r="F2718" s="23"/>
      <c r="G2718" s="23">
        <v>20</v>
      </c>
      <c r="H2718" s="23" t="str">
        <f>VLOOKUP(G2718,Tabelle3[],2,FALSE)</f>
        <v>FB</v>
      </c>
      <c r="I2718" s="23"/>
      <c r="J2718" s="23"/>
      <c r="K2718" s="23"/>
      <c r="L2718" s="23"/>
      <c r="M2718" s="23"/>
      <c r="N2718" s="25">
        <v>7610726105847</v>
      </c>
      <c r="O2718" s="26" t="str">
        <f>_xlfn.IFNA(LOOKUP(A2718,Gewichte!A2737:A5606,Gewichte!B2737:B2975),"")</f>
        <v/>
      </c>
    </row>
    <row r="2719" spans="1:15" x14ac:dyDescent="0.3">
      <c r="A2719" s="31" t="s">
        <v>7042</v>
      </c>
      <c r="B2719" s="23">
        <v>355</v>
      </c>
      <c r="C2719" s="23" t="s">
        <v>7043</v>
      </c>
      <c r="D2719" s="23" t="s">
        <v>7044</v>
      </c>
      <c r="E2719" s="24">
        <v>1096.8</v>
      </c>
      <c r="F2719" s="23"/>
      <c r="G2719" s="23">
        <v>20</v>
      </c>
      <c r="H2719" s="23" t="str">
        <f>VLOOKUP(G2719,Tabelle3[],2,FALSE)</f>
        <v>FB</v>
      </c>
      <c r="I2719" s="23"/>
      <c r="J2719" s="23"/>
      <c r="K2719" s="23"/>
      <c r="L2719" s="23"/>
      <c r="M2719" s="23"/>
      <c r="N2719" s="25">
        <v>7610726105854</v>
      </c>
      <c r="O2719" s="26" t="str">
        <f>_xlfn.IFNA(LOOKUP(A2719,Gewichte!A2738:A5607,Gewichte!B2738:B2976),"")</f>
        <v/>
      </c>
    </row>
    <row r="2720" spans="1:15" x14ac:dyDescent="0.3">
      <c r="A2720" s="31" t="s">
        <v>7051</v>
      </c>
      <c r="B2720" s="23">
        <v>358</v>
      </c>
      <c r="C2720" s="23" t="s">
        <v>7052</v>
      </c>
      <c r="D2720" s="23" t="s">
        <v>7053</v>
      </c>
      <c r="E2720" s="24">
        <v>196.5</v>
      </c>
      <c r="F2720" s="23"/>
      <c r="G2720" s="23">
        <v>20</v>
      </c>
      <c r="H2720" s="23" t="str">
        <f>VLOOKUP(G2720,Tabelle3[],2,FALSE)</f>
        <v>FB</v>
      </c>
      <c r="I2720" s="23"/>
      <c r="J2720" s="23"/>
      <c r="K2720" s="23"/>
      <c r="L2720" s="23"/>
      <c r="M2720" s="23"/>
      <c r="N2720" s="25">
        <v>7610726104987</v>
      </c>
      <c r="O2720" s="26" t="str">
        <f>_xlfn.IFNA(LOOKUP(A2720,Gewichte!A2741:A5610,Gewichte!B2741:B2979),"")</f>
        <v/>
      </c>
    </row>
    <row r="2721" spans="1:15" x14ac:dyDescent="0.3">
      <c r="A2721" s="31" t="s">
        <v>7045</v>
      </c>
      <c r="B2721" s="23">
        <v>358</v>
      </c>
      <c r="C2721" s="23" t="s">
        <v>7046</v>
      </c>
      <c r="D2721" s="23" t="s">
        <v>7047</v>
      </c>
      <c r="E2721" s="24">
        <v>149.9</v>
      </c>
      <c r="F2721" s="23"/>
      <c r="G2721" s="23">
        <v>20</v>
      </c>
      <c r="H2721" s="23" t="str">
        <f>VLOOKUP(G2721,Tabelle3[],2,FALSE)</f>
        <v>FB</v>
      </c>
      <c r="I2721" s="23"/>
      <c r="J2721" s="23"/>
      <c r="K2721" s="23"/>
      <c r="L2721" s="23"/>
      <c r="M2721" s="23"/>
      <c r="N2721" s="25">
        <v>7610726104963</v>
      </c>
      <c r="O2721" s="26" t="str">
        <f>_xlfn.IFNA(LOOKUP(A2721,Gewichte!A2739:A5608,Gewichte!B2739:B2977),"")</f>
        <v/>
      </c>
    </row>
    <row r="2722" spans="1:15" x14ac:dyDescent="0.3">
      <c r="A2722" s="31" t="s">
        <v>7048</v>
      </c>
      <c r="B2722" s="23">
        <v>358</v>
      </c>
      <c r="C2722" s="23" t="s">
        <v>7049</v>
      </c>
      <c r="D2722" s="23" t="s">
        <v>7050</v>
      </c>
      <c r="E2722" s="24">
        <v>183.2</v>
      </c>
      <c r="F2722" s="23"/>
      <c r="G2722" s="23">
        <v>20</v>
      </c>
      <c r="H2722" s="23" t="str">
        <f>VLOOKUP(G2722,Tabelle3[],2,FALSE)</f>
        <v>FB</v>
      </c>
      <c r="I2722" s="23"/>
      <c r="J2722" s="23"/>
      <c r="K2722" s="23"/>
      <c r="L2722" s="23"/>
      <c r="M2722" s="23"/>
      <c r="N2722" s="25">
        <v>7610726105304</v>
      </c>
      <c r="O2722" s="26" t="str">
        <f>_xlfn.IFNA(LOOKUP(A2722,Gewichte!A2740:A5609,Gewichte!B2740:B2978),"")</f>
        <v/>
      </c>
    </row>
    <row r="2723" spans="1:15" x14ac:dyDescent="0.3">
      <c r="A2723" s="31" t="s">
        <v>7054</v>
      </c>
      <c r="B2723" s="23">
        <v>359</v>
      </c>
      <c r="C2723" s="23" t="s">
        <v>7055</v>
      </c>
      <c r="D2723" s="23" t="s">
        <v>7056</v>
      </c>
      <c r="E2723" s="24">
        <v>208.7</v>
      </c>
      <c r="F2723" s="23"/>
      <c r="G2723" s="23">
        <v>20</v>
      </c>
      <c r="H2723" s="23" t="str">
        <f>VLOOKUP(G2723,Tabelle3[],2,FALSE)</f>
        <v>FB</v>
      </c>
      <c r="I2723" s="23"/>
      <c r="J2723" s="23"/>
      <c r="K2723" s="23"/>
      <c r="L2723" s="23"/>
      <c r="M2723" s="23"/>
      <c r="N2723" s="25">
        <v>7610726101795</v>
      </c>
      <c r="O2723" s="26" t="str">
        <f>_xlfn.IFNA(LOOKUP(A2723,Gewichte!A2742:A5611,Gewichte!B2742:B2980),"")</f>
        <v/>
      </c>
    </row>
    <row r="2724" spans="1:15" x14ac:dyDescent="0.3">
      <c r="A2724" s="31" t="s">
        <v>7060</v>
      </c>
      <c r="B2724" s="23">
        <v>359</v>
      </c>
      <c r="C2724" s="23" t="s">
        <v>7061</v>
      </c>
      <c r="D2724" s="23" t="s">
        <v>7062</v>
      </c>
      <c r="E2724" s="24">
        <v>287.5</v>
      </c>
      <c r="F2724" s="23"/>
      <c r="G2724" s="23">
        <v>20</v>
      </c>
      <c r="H2724" s="23" t="str">
        <f>VLOOKUP(G2724,Tabelle3[],2,FALSE)</f>
        <v>FB</v>
      </c>
      <c r="I2724" s="23"/>
      <c r="J2724" s="23"/>
      <c r="K2724" s="23"/>
      <c r="L2724" s="23"/>
      <c r="M2724" s="23"/>
      <c r="N2724" s="25">
        <v>7610726101788</v>
      </c>
      <c r="O2724" s="26" t="str">
        <f>_xlfn.IFNA(LOOKUP(A2724,Gewichte!A2744:A5613,Gewichte!B2744:B2982),"")</f>
        <v/>
      </c>
    </row>
    <row r="2725" spans="1:15" x14ac:dyDescent="0.3">
      <c r="A2725" s="31" t="s">
        <v>7057</v>
      </c>
      <c r="B2725" s="23">
        <v>359</v>
      </c>
      <c r="C2725" s="23" t="s">
        <v>7058</v>
      </c>
      <c r="D2725" s="23" t="s">
        <v>7059</v>
      </c>
      <c r="E2725" s="24">
        <v>227.6</v>
      </c>
      <c r="F2725" s="23"/>
      <c r="G2725" s="23">
        <v>20</v>
      </c>
      <c r="H2725" s="23" t="str">
        <f>VLOOKUP(G2725,Tabelle3[],2,FALSE)</f>
        <v>FB</v>
      </c>
      <c r="I2725" s="23"/>
      <c r="J2725" s="23"/>
      <c r="K2725" s="23"/>
      <c r="L2725" s="23"/>
      <c r="M2725" s="23"/>
      <c r="N2725" s="25">
        <v>7610726102051</v>
      </c>
      <c r="O2725" s="26" t="str">
        <f>_xlfn.IFNA(LOOKUP(A2725,Gewichte!A2743:A5612,Gewichte!B2743:B2981),"")</f>
        <v/>
      </c>
    </row>
    <row r="2726" spans="1:15" x14ac:dyDescent="0.3">
      <c r="A2726" s="31" t="s">
        <v>7075</v>
      </c>
      <c r="B2726" s="23">
        <v>360</v>
      </c>
      <c r="C2726" s="23" t="s">
        <v>7076</v>
      </c>
      <c r="D2726" s="23" t="s">
        <v>7077</v>
      </c>
      <c r="E2726" s="24">
        <v>605</v>
      </c>
      <c r="F2726" s="23"/>
      <c r="G2726" s="23">
        <v>20</v>
      </c>
      <c r="H2726" s="23" t="str">
        <f>VLOOKUP(G2726,Tabelle3[],2,FALSE)</f>
        <v>FB</v>
      </c>
      <c r="I2726" s="23"/>
      <c r="J2726" s="23"/>
      <c r="K2726" s="23"/>
      <c r="L2726" s="23"/>
      <c r="M2726" s="23"/>
      <c r="N2726" s="25">
        <v>7610726106189</v>
      </c>
      <c r="O2726" s="26" t="str">
        <f>_xlfn.IFNA(LOOKUP(A2726,Gewichte!A2749:A5618,Gewichte!B2749:B2987),"")</f>
        <v/>
      </c>
    </row>
    <row r="2727" spans="1:15" x14ac:dyDescent="0.3">
      <c r="A2727" s="31" t="s">
        <v>7066</v>
      </c>
      <c r="B2727" s="23">
        <v>360</v>
      </c>
      <c r="C2727" s="23" t="s">
        <v>7067</v>
      </c>
      <c r="D2727" s="23" t="s">
        <v>7068</v>
      </c>
      <c r="E2727" s="24">
        <v>398.5</v>
      </c>
      <c r="F2727" s="23"/>
      <c r="G2727" s="23">
        <v>14</v>
      </c>
      <c r="H2727" s="23" t="str">
        <f>VLOOKUP(G2727,Tabelle3[],2,FALSE)</f>
        <v>BC</v>
      </c>
      <c r="I2727" s="23"/>
      <c r="J2727" s="23"/>
      <c r="K2727" s="23"/>
      <c r="L2727" s="23"/>
      <c r="M2727" s="23"/>
      <c r="N2727" s="25">
        <v>7610726106196</v>
      </c>
      <c r="O2727" s="26" t="str">
        <f>_xlfn.IFNA(LOOKUP(A2727,Gewichte!A2746:A5615,Gewichte!B2746:B2984),"")</f>
        <v/>
      </c>
    </row>
    <row r="2728" spans="1:15" x14ac:dyDescent="0.3">
      <c r="A2728" s="31" t="s">
        <v>7063</v>
      </c>
      <c r="B2728" s="23">
        <v>360</v>
      </c>
      <c r="C2728" s="23" t="s">
        <v>7064</v>
      </c>
      <c r="D2728" s="23" t="s">
        <v>7065</v>
      </c>
      <c r="E2728" s="24">
        <v>383</v>
      </c>
      <c r="F2728" s="23"/>
      <c r="G2728" s="23">
        <v>20</v>
      </c>
      <c r="H2728" s="23" t="str">
        <f>VLOOKUP(G2728,Tabelle3[],2,FALSE)</f>
        <v>FB</v>
      </c>
      <c r="I2728" s="23"/>
      <c r="J2728" s="23"/>
      <c r="K2728" s="23"/>
      <c r="L2728" s="23"/>
      <c r="M2728" s="23"/>
      <c r="N2728" s="25">
        <v>7610726102068</v>
      </c>
      <c r="O2728" s="26" t="str">
        <f>_xlfn.IFNA(LOOKUP(A2728,Gewichte!A2745:A5614,Gewichte!B2745:B2983),"")</f>
        <v/>
      </c>
    </row>
    <row r="2729" spans="1:15" x14ac:dyDescent="0.3">
      <c r="A2729" s="31" t="s">
        <v>7069</v>
      </c>
      <c r="B2729" s="23">
        <v>360</v>
      </c>
      <c r="C2729" s="23" t="s">
        <v>7070</v>
      </c>
      <c r="D2729" s="23" t="s">
        <v>7071</v>
      </c>
      <c r="E2729" s="24">
        <v>553.9</v>
      </c>
      <c r="F2729" s="23"/>
      <c r="G2729" s="23">
        <v>20</v>
      </c>
      <c r="H2729" s="23" t="str">
        <f>VLOOKUP(G2729,Tabelle3[],2,FALSE)</f>
        <v>FB</v>
      </c>
      <c r="I2729" s="23"/>
      <c r="J2729" s="23"/>
      <c r="K2729" s="23"/>
      <c r="L2729" s="23"/>
      <c r="M2729" s="23"/>
      <c r="N2729" s="25">
        <v>7610726106165</v>
      </c>
      <c r="O2729" s="26" t="str">
        <f>_xlfn.IFNA(LOOKUP(A2729,Gewichte!A2747:A5616,Gewichte!B2747:B2985),"")</f>
        <v/>
      </c>
    </row>
    <row r="2730" spans="1:15" x14ac:dyDescent="0.3">
      <c r="A2730" s="31" t="s">
        <v>7072</v>
      </c>
      <c r="B2730" s="23">
        <v>360</v>
      </c>
      <c r="C2730" s="23" t="s">
        <v>7073</v>
      </c>
      <c r="D2730" s="23" t="s">
        <v>7074</v>
      </c>
      <c r="E2730" s="24">
        <v>579.4</v>
      </c>
      <c r="F2730" s="23"/>
      <c r="G2730" s="23">
        <v>20</v>
      </c>
      <c r="H2730" s="23" t="str">
        <f>VLOOKUP(G2730,Tabelle3[],2,FALSE)</f>
        <v>FB</v>
      </c>
      <c r="I2730" s="23"/>
      <c r="J2730" s="23"/>
      <c r="K2730" s="23"/>
      <c r="L2730" s="23"/>
      <c r="M2730" s="23"/>
      <c r="N2730" s="25">
        <v>7610726106172</v>
      </c>
      <c r="O2730" s="26" t="str">
        <f>_xlfn.IFNA(LOOKUP(A2730,Gewichte!A2748:A5617,Gewichte!B2748:B2986),"")</f>
        <v/>
      </c>
    </row>
    <row r="2731" spans="1:15" x14ac:dyDescent="0.3">
      <c r="A2731" s="31" t="s">
        <v>7078</v>
      </c>
      <c r="B2731" s="23">
        <v>361</v>
      </c>
      <c r="C2731" s="23" t="s">
        <v>7079</v>
      </c>
      <c r="D2731" s="23" t="s">
        <v>7080</v>
      </c>
      <c r="E2731" s="24">
        <v>272</v>
      </c>
      <c r="F2731" s="23"/>
      <c r="G2731" s="23">
        <v>20</v>
      </c>
      <c r="H2731" s="23" t="str">
        <f>VLOOKUP(G2731,Tabelle3[],2,FALSE)</f>
        <v>FB</v>
      </c>
      <c r="I2731" s="23"/>
      <c r="J2731" s="23"/>
      <c r="K2731" s="23"/>
      <c r="L2731" s="23"/>
      <c r="M2731" s="23"/>
      <c r="N2731" s="25">
        <v>7610726104970</v>
      </c>
      <c r="O2731" s="26" t="str">
        <f>_xlfn.IFNA(LOOKUP(A2731,Gewichte!A2750:A5619,Gewichte!B2750:B2988),"")</f>
        <v/>
      </c>
    </row>
    <row r="2732" spans="1:15" x14ac:dyDescent="0.3">
      <c r="A2732" s="31" t="s">
        <v>7081</v>
      </c>
      <c r="B2732" s="23">
        <v>361</v>
      </c>
      <c r="C2732" s="23" t="s">
        <v>7082</v>
      </c>
      <c r="D2732" s="23" t="s">
        <v>7083</v>
      </c>
      <c r="E2732" s="24">
        <v>360.8</v>
      </c>
      <c r="F2732" s="23"/>
      <c r="G2732" s="23">
        <v>20</v>
      </c>
      <c r="H2732" s="23" t="str">
        <f>VLOOKUP(G2732,Tabelle3[],2,FALSE)</f>
        <v>FB</v>
      </c>
      <c r="I2732" s="23"/>
      <c r="J2732" s="23"/>
      <c r="K2732" s="23"/>
      <c r="L2732" s="23"/>
      <c r="M2732" s="23"/>
      <c r="N2732" s="25">
        <v>7610726103645</v>
      </c>
      <c r="O2732" s="26" t="str">
        <f>_xlfn.IFNA(LOOKUP(A2732,Gewichte!A2751:A5620,Gewichte!B2751:B2989),"")</f>
        <v/>
      </c>
    </row>
    <row r="2733" spans="1:15" x14ac:dyDescent="0.3">
      <c r="A2733" s="31" t="s">
        <v>7084</v>
      </c>
      <c r="B2733" s="23">
        <v>361</v>
      </c>
      <c r="C2733" s="23" t="s">
        <v>7082</v>
      </c>
      <c r="D2733" s="23" t="s">
        <v>7085</v>
      </c>
      <c r="E2733" s="24">
        <v>371.9</v>
      </c>
      <c r="F2733" s="23"/>
      <c r="G2733" s="23">
        <v>20</v>
      </c>
      <c r="H2733" s="23" t="str">
        <f>VLOOKUP(G2733,Tabelle3[],2,FALSE)</f>
        <v>FB</v>
      </c>
      <c r="I2733" s="23"/>
      <c r="J2733" s="23"/>
      <c r="K2733" s="23"/>
      <c r="L2733" s="23"/>
      <c r="M2733" s="23"/>
      <c r="N2733" s="25">
        <v>7610726106219</v>
      </c>
      <c r="O2733" s="26" t="str">
        <f>_xlfn.IFNA(LOOKUP(A2733,Gewichte!A2752:A5621,Gewichte!B2752:B2990),"")</f>
        <v/>
      </c>
    </row>
    <row r="2734" spans="1:15" x14ac:dyDescent="0.3">
      <c r="A2734" s="31" t="s">
        <v>7092</v>
      </c>
      <c r="B2734" s="23">
        <v>365</v>
      </c>
      <c r="C2734" s="23" t="s">
        <v>7093</v>
      </c>
      <c r="D2734" s="23" t="s">
        <v>7094</v>
      </c>
      <c r="E2734" s="24">
        <v>216.5</v>
      </c>
      <c r="F2734" s="23"/>
      <c r="G2734" s="23">
        <v>20</v>
      </c>
      <c r="H2734" s="23" t="str">
        <f>VLOOKUP(G2734,Tabelle3[],2,FALSE)</f>
        <v>FB</v>
      </c>
      <c r="I2734" s="23"/>
      <c r="J2734" s="23"/>
      <c r="K2734" s="23"/>
      <c r="L2734" s="23"/>
      <c r="M2734" s="23"/>
      <c r="N2734" s="25">
        <v>7610726103836</v>
      </c>
      <c r="O2734" s="26" t="str">
        <f>_xlfn.IFNA(LOOKUP(A2734,Gewichte!A2755:A5624,Gewichte!B2755:B2993),"")</f>
        <v/>
      </c>
    </row>
    <row r="2735" spans="1:15" x14ac:dyDescent="0.3">
      <c r="A2735" s="31" t="s">
        <v>7086</v>
      </c>
      <c r="B2735" s="23">
        <v>365</v>
      </c>
      <c r="C2735" s="23" t="s">
        <v>7087</v>
      </c>
      <c r="D2735" s="23" t="s">
        <v>7088</v>
      </c>
      <c r="E2735" s="24">
        <v>179.8</v>
      </c>
      <c r="F2735" s="23"/>
      <c r="G2735" s="23">
        <v>20</v>
      </c>
      <c r="H2735" s="23" t="str">
        <f>VLOOKUP(G2735,Tabelle3[],2,FALSE)</f>
        <v>FB</v>
      </c>
      <c r="I2735" s="23"/>
      <c r="J2735" s="23"/>
      <c r="K2735" s="23"/>
      <c r="L2735" s="23"/>
      <c r="M2735" s="23"/>
      <c r="N2735" s="25">
        <v>7610726103843</v>
      </c>
      <c r="O2735" s="26" t="str">
        <f>_xlfn.IFNA(LOOKUP(A2735,Gewichte!A2753:A5622,Gewichte!B2753:B2991),"")</f>
        <v/>
      </c>
    </row>
    <row r="2736" spans="1:15" x14ac:dyDescent="0.3">
      <c r="A2736" s="31" t="s">
        <v>7089</v>
      </c>
      <c r="B2736" s="23">
        <v>365</v>
      </c>
      <c r="C2736" s="23" t="s">
        <v>7090</v>
      </c>
      <c r="D2736" s="23" t="s">
        <v>7091</v>
      </c>
      <c r="E2736" s="24">
        <v>186.5</v>
      </c>
      <c r="F2736" s="23"/>
      <c r="G2736" s="23">
        <v>20</v>
      </c>
      <c r="H2736" s="23" t="str">
        <f>VLOOKUP(G2736,Tabelle3[],2,FALSE)</f>
        <v>FB</v>
      </c>
      <c r="I2736" s="23"/>
      <c r="J2736" s="23"/>
      <c r="K2736" s="23"/>
      <c r="L2736" s="23"/>
      <c r="M2736" s="23"/>
      <c r="N2736" s="25">
        <v>7610726103850</v>
      </c>
      <c r="O2736" s="26" t="str">
        <f>_xlfn.IFNA(LOOKUP(A2736,Gewichte!A2754:A5623,Gewichte!B2754:B2992),"")</f>
        <v/>
      </c>
    </row>
    <row r="2737" spans="1:15" x14ac:dyDescent="0.3">
      <c r="A2737" s="31" t="s">
        <v>7095</v>
      </c>
      <c r="B2737" s="23">
        <v>365</v>
      </c>
      <c r="C2737" s="23" t="s">
        <v>7096</v>
      </c>
      <c r="D2737" s="23" t="s">
        <v>7097</v>
      </c>
      <c r="E2737" s="24">
        <v>227.6</v>
      </c>
      <c r="F2737" s="23"/>
      <c r="G2737" s="23">
        <v>20</v>
      </c>
      <c r="H2737" s="23" t="str">
        <f>VLOOKUP(G2737,Tabelle3[],2,FALSE)</f>
        <v>FB</v>
      </c>
      <c r="I2737" s="23"/>
      <c r="J2737" s="23"/>
      <c r="K2737" s="23"/>
      <c r="L2737" s="23"/>
      <c r="M2737" s="23"/>
      <c r="N2737" s="25">
        <v>7610726103867</v>
      </c>
      <c r="O2737" s="26" t="str">
        <f>_xlfn.IFNA(LOOKUP(A2737,Gewichte!A2756:A5625,Gewichte!B2756:B2994),"")</f>
        <v/>
      </c>
    </row>
    <row r="2738" spans="1:15" x14ac:dyDescent="0.3">
      <c r="A2738" s="31" t="s">
        <v>7101</v>
      </c>
      <c r="B2738" s="23">
        <v>367</v>
      </c>
      <c r="C2738" s="23" t="s">
        <v>7102</v>
      </c>
      <c r="D2738" s="23" t="s">
        <v>7103</v>
      </c>
      <c r="E2738" s="24">
        <v>560.6</v>
      </c>
      <c r="F2738" s="23"/>
      <c r="G2738" s="23">
        <v>20</v>
      </c>
      <c r="H2738" s="23" t="str">
        <f>VLOOKUP(G2738,Tabelle3[],2,FALSE)</f>
        <v>FB</v>
      </c>
      <c r="I2738" s="23"/>
      <c r="J2738" s="23"/>
      <c r="K2738" s="23"/>
      <c r="L2738" s="23"/>
      <c r="M2738" s="23"/>
      <c r="N2738" s="25">
        <v>5056390703194</v>
      </c>
      <c r="O2738" s="26" t="str">
        <f>_xlfn.IFNA(LOOKUP(A2738,Gewichte!A2758:A5627,Gewichte!B2758:B2996),"")</f>
        <v/>
      </c>
    </row>
    <row r="2739" spans="1:15" x14ac:dyDescent="0.3">
      <c r="A2739" s="31" t="s">
        <v>7098</v>
      </c>
      <c r="B2739" s="23">
        <v>367</v>
      </c>
      <c r="C2739" s="23" t="s">
        <v>7099</v>
      </c>
      <c r="D2739" s="23" t="s">
        <v>7100</v>
      </c>
      <c r="E2739" s="24">
        <v>536.1</v>
      </c>
      <c r="F2739" s="23"/>
      <c r="G2739" s="23">
        <v>20</v>
      </c>
      <c r="H2739" s="23" t="str">
        <f>VLOOKUP(G2739,Tabelle3[],2,FALSE)</f>
        <v>FB</v>
      </c>
      <c r="I2739" s="23"/>
      <c r="J2739" s="23"/>
      <c r="K2739" s="23"/>
      <c r="L2739" s="23"/>
      <c r="M2739" s="23"/>
      <c r="N2739" s="25">
        <v>5056390701435</v>
      </c>
      <c r="O2739" s="26" t="str">
        <f>_xlfn.IFNA(LOOKUP(A2739,Gewichte!A2757:A5626,Gewichte!B2757:B2995),"")</f>
        <v/>
      </c>
    </row>
    <row r="2740" spans="1:15" x14ac:dyDescent="0.3">
      <c r="A2740" s="31">
        <v>2002361</v>
      </c>
      <c r="B2740" s="23">
        <v>369</v>
      </c>
      <c r="C2740" s="23" t="s">
        <v>7104</v>
      </c>
      <c r="D2740" s="23" t="s">
        <v>7105</v>
      </c>
      <c r="E2740" s="24">
        <v>222.5</v>
      </c>
      <c r="F2740" s="23"/>
      <c r="G2740" s="23">
        <v>20</v>
      </c>
      <c r="H2740" s="23" t="str">
        <f>VLOOKUP(G2740,Tabelle3[],2,FALSE)</f>
        <v>FB</v>
      </c>
      <c r="I2740" s="23"/>
      <c r="J2740" s="23"/>
      <c r="K2740" s="23"/>
      <c r="L2740" s="23"/>
      <c r="M2740" s="23"/>
      <c r="N2740" s="25">
        <v>7610726103966</v>
      </c>
      <c r="O2740" s="26" t="str">
        <f>_xlfn.IFNA(LOOKUP(A2740,Gewichte!A2759:A5628,Gewichte!B2759:B2997),"")</f>
        <v/>
      </c>
    </row>
    <row r="2741" spans="1:15" x14ac:dyDescent="0.3">
      <c r="A2741" s="31" t="s">
        <v>7118</v>
      </c>
      <c r="B2741" s="23">
        <v>369</v>
      </c>
      <c r="C2741" s="23" t="s">
        <v>7119</v>
      </c>
      <c r="D2741" s="23" t="s">
        <v>7120</v>
      </c>
      <c r="E2741" s="24">
        <v>722.5</v>
      </c>
      <c r="F2741" s="23"/>
      <c r="G2741" s="23">
        <v>20</v>
      </c>
      <c r="H2741" s="23" t="str">
        <f>VLOOKUP(G2741,Tabelle3[],2,FALSE)</f>
        <v>FB</v>
      </c>
      <c r="I2741" s="23"/>
      <c r="J2741" s="23"/>
      <c r="K2741" s="23"/>
      <c r="L2741" s="23"/>
      <c r="M2741" s="23"/>
      <c r="N2741" s="25">
        <v>7610726104109</v>
      </c>
      <c r="O2741" s="26" t="str">
        <f>_xlfn.IFNA(LOOKUP(A2741,Gewichte!A2764:A5633,Gewichte!B2764:B3002),"")</f>
        <v/>
      </c>
    </row>
    <row r="2742" spans="1:15" x14ac:dyDescent="0.3">
      <c r="A2742" s="31" t="s">
        <v>7106</v>
      </c>
      <c r="B2742" s="23">
        <v>369</v>
      </c>
      <c r="C2742" s="23" t="s">
        <v>7107</v>
      </c>
      <c r="D2742" s="23" t="s">
        <v>7108</v>
      </c>
      <c r="E2742" s="24">
        <v>301.3</v>
      </c>
      <c r="F2742" s="23"/>
      <c r="G2742" s="23">
        <v>20</v>
      </c>
      <c r="H2742" s="23" t="str">
        <f>VLOOKUP(G2742,Tabelle3[],2,FALSE)</f>
        <v>FB</v>
      </c>
      <c r="I2742" s="23"/>
      <c r="J2742" s="23"/>
      <c r="K2742" s="23"/>
      <c r="L2742" s="23"/>
      <c r="M2742" s="23"/>
      <c r="N2742" s="25">
        <v>7610726103973</v>
      </c>
      <c r="O2742" s="26" t="str">
        <f>_xlfn.IFNA(LOOKUP(A2742,Gewichte!A2760:A5629,Gewichte!B2760:B2998),"")</f>
        <v/>
      </c>
    </row>
    <row r="2743" spans="1:15" x14ac:dyDescent="0.3">
      <c r="A2743" s="31" t="s">
        <v>7112</v>
      </c>
      <c r="B2743" s="23">
        <v>369</v>
      </c>
      <c r="C2743" s="23" t="s">
        <v>7113</v>
      </c>
      <c r="D2743" s="23" t="s">
        <v>7114</v>
      </c>
      <c r="E2743" s="24">
        <v>455</v>
      </c>
      <c r="F2743" s="23"/>
      <c r="G2743" s="23">
        <v>20</v>
      </c>
      <c r="H2743" s="23" t="str">
        <f>VLOOKUP(G2743,Tabelle3[],2,FALSE)</f>
        <v>FB</v>
      </c>
      <c r="I2743" s="23"/>
      <c r="J2743" s="23"/>
      <c r="K2743" s="23"/>
      <c r="L2743" s="23"/>
      <c r="M2743" s="23"/>
      <c r="N2743" s="25">
        <v>7610726103997</v>
      </c>
      <c r="O2743" s="26" t="str">
        <f>_xlfn.IFNA(LOOKUP(A2743,Gewichte!A2762:A5631,Gewichte!B2762:B3000),"")</f>
        <v/>
      </c>
    </row>
    <row r="2744" spans="1:15" x14ac:dyDescent="0.3">
      <c r="A2744" s="31" t="s">
        <v>7121</v>
      </c>
      <c r="B2744" s="23">
        <v>369</v>
      </c>
      <c r="C2744" s="23" t="s">
        <v>7122</v>
      </c>
      <c r="D2744" s="23" t="s">
        <v>7123</v>
      </c>
      <c r="E2744" s="24">
        <v>733.8</v>
      </c>
      <c r="F2744" s="23"/>
      <c r="G2744" s="23">
        <v>20</v>
      </c>
      <c r="H2744" s="23" t="str">
        <f>VLOOKUP(G2744,Tabelle3[],2,FALSE)</f>
        <v>FB</v>
      </c>
      <c r="I2744" s="23"/>
      <c r="J2744" s="23"/>
      <c r="K2744" s="23"/>
      <c r="L2744" s="23"/>
      <c r="M2744" s="23"/>
      <c r="N2744" s="25">
        <v>7610726104208</v>
      </c>
      <c r="O2744" s="26" t="str">
        <f>_xlfn.IFNA(LOOKUP(A2744,Gewichte!A2765:A5634,Gewichte!B2765:B3003),"")</f>
        <v/>
      </c>
    </row>
    <row r="2745" spans="1:15" x14ac:dyDescent="0.3">
      <c r="A2745" s="31" t="s">
        <v>7109</v>
      </c>
      <c r="B2745" s="23">
        <v>369</v>
      </c>
      <c r="C2745" s="23" t="s">
        <v>7110</v>
      </c>
      <c r="D2745" s="23" t="s">
        <v>7111</v>
      </c>
      <c r="E2745" s="24">
        <v>301.3</v>
      </c>
      <c r="F2745" s="23"/>
      <c r="G2745" s="23">
        <v>20</v>
      </c>
      <c r="H2745" s="23" t="str">
        <f>VLOOKUP(G2745,Tabelle3[],2,FALSE)</f>
        <v>FB</v>
      </c>
      <c r="I2745" s="23"/>
      <c r="J2745" s="23"/>
      <c r="K2745" s="23"/>
      <c r="L2745" s="23"/>
      <c r="M2745" s="23"/>
      <c r="N2745" s="25">
        <v>7610726103980</v>
      </c>
      <c r="O2745" s="26" t="str">
        <f>_xlfn.IFNA(LOOKUP(A2745,Gewichte!A2761:A5630,Gewichte!B2761:B2999),"")</f>
        <v/>
      </c>
    </row>
    <row r="2746" spans="1:15" x14ac:dyDescent="0.3">
      <c r="A2746" s="31" t="s">
        <v>7115</v>
      </c>
      <c r="B2746" s="23">
        <v>369</v>
      </c>
      <c r="C2746" s="23" t="s">
        <v>7116</v>
      </c>
      <c r="D2746" s="23" t="s">
        <v>7117</v>
      </c>
      <c r="E2746" s="24">
        <v>496.3</v>
      </c>
      <c r="F2746" s="23"/>
      <c r="G2746" s="23">
        <v>20</v>
      </c>
      <c r="H2746" s="23" t="str">
        <f>VLOOKUP(G2746,Tabelle3[],2,FALSE)</f>
        <v>FB</v>
      </c>
      <c r="I2746" s="23"/>
      <c r="J2746" s="23"/>
      <c r="K2746" s="23"/>
      <c r="L2746" s="23"/>
      <c r="M2746" s="23"/>
      <c r="N2746" s="25">
        <v>7610726104000</v>
      </c>
      <c r="O2746" s="26" t="str">
        <f>_xlfn.IFNA(LOOKUP(A2746,Gewichte!A2763:A5632,Gewichte!B2763:B3001),"")</f>
        <v/>
      </c>
    </row>
    <row r="2747" spans="1:15" x14ac:dyDescent="0.3">
      <c r="A2747" s="31" t="s">
        <v>7148</v>
      </c>
      <c r="B2747" s="23">
        <v>371</v>
      </c>
      <c r="C2747" s="23" t="s">
        <v>7149</v>
      </c>
      <c r="D2747" s="23" t="s">
        <v>7150</v>
      </c>
      <c r="E2747" s="24">
        <v>836.3</v>
      </c>
      <c r="F2747" s="23"/>
      <c r="G2747" s="23">
        <v>20</v>
      </c>
      <c r="H2747" s="23" t="str">
        <f>VLOOKUP(G2747,Tabelle3[],2,FALSE)</f>
        <v>FB</v>
      </c>
      <c r="I2747" s="23"/>
      <c r="J2747" s="23"/>
      <c r="K2747" s="23"/>
      <c r="L2747" s="23"/>
      <c r="M2747" s="23"/>
      <c r="N2747" s="25"/>
      <c r="O2747" s="26" t="str">
        <f>_xlfn.IFNA(LOOKUP(A2747,Gewichte!A2774:A5643,Gewichte!B2774:B3012),"")</f>
        <v/>
      </c>
    </row>
    <row r="2748" spans="1:15" x14ac:dyDescent="0.3">
      <c r="A2748" s="31" t="s">
        <v>7133</v>
      </c>
      <c r="B2748" s="23">
        <v>371</v>
      </c>
      <c r="C2748" s="23" t="s">
        <v>7134</v>
      </c>
      <c r="D2748" s="23" t="s">
        <v>7135</v>
      </c>
      <c r="E2748" s="24">
        <v>600</v>
      </c>
      <c r="F2748" s="23"/>
      <c r="G2748" s="23">
        <v>20</v>
      </c>
      <c r="H2748" s="23" t="str">
        <f>VLOOKUP(G2748,Tabelle3[],2,FALSE)</f>
        <v>FB</v>
      </c>
      <c r="I2748" s="23"/>
      <c r="J2748" s="23"/>
      <c r="K2748" s="23"/>
      <c r="L2748" s="23"/>
      <c r="M2748" s="23"/>
      <c r="N2748" s="25"/>
      <c r="O2748" s="26" t="str">
        <f>_xlfn.IFNA(LOOKUP(A2748,Gewichte!A2769:A5638,Gewichte!B2769:B3007),"")</f>
        <v/>
      </c>
    </row>
    <row r="2749" spans="1:15" x14ac:dyDescent="0.3">
      <c r="A2749" s="31" t="s">
        <v>7124</v>
      </c>
      <c r="B2749" s="23">
        <v>371</v>
      </c>
      <c r="C2749" s="23" t="s">
        <v>7125</v>
      </c>
      <c r="D2749" s="23" t="s">
        <v>7126</v>
      </c>
      <c r="E2749" s="24">
        <v>261.3</v>
      </c>
      <c r="F2749" s="23"/>
      <c r="G2749" s="23">
        <v>20</v>
      </c>
      <c r="H2749" s="23" t="str">
        <f>VLOOKUP(G2749,Tabelle3[],2,FALSE)</f>
        <v>FB</v>
      </c>
      <c r="I2749" s="23"/>
      <c r="J2749" s="23"/>
      <c r="K2749" s="23"/>
      <c r="L2749" s="23"/>
      <c r="M2749" s="23"/>
      <c r="N2749" s="25"/>
      <c r="O2749" s="26" t="str">
        <f>_xlfn.IFNA(LOOKUP(A2749,Gewichte!A2766:A5635,Gewichte!B2766:B3004),"")</f>
        <v/>
      </c>
    </row>
    <row r="2750" spans="1:15" x14ac:dyDescent="0.3">
      <c r="A2750" s="31" t="s">
        <v>7130</v>
      </c>
      <c r="B2750" s="23">
        <v>371</v>
      </c>
      <c r="C2750" s="23" t="s">
        <v>7131</v>
      </c>
      <c r="D2750" s="23" t="s">
        <v>7132</v>
      </c>
      <c r="E2750" s="24">
        <v>453.8</v>
      </c>
      <c r="F2750" s="23"/>
      <c r="G2750" s="23">
        <v>20</v>
      </c>
      <c r="H2750" s="23" t="str">
        <f>VLOOKUP(G2750,Tabelle3[],2,FALSE)</f>
        <v>FB</v>
      </c>
      <c r="I2750" s="23"/>
      <c r="J2750" s="23"/>
      <c r="K2750" s="23"/>
      <c r="L2750" s="23"/>
      <c r="M2750" s="23"/>
      <c r="N2750" s="25"/>
      <c r="O2750" s="26" t="str">
        <f>_xlfn.IFNA(LOOKUP(A2750,Gewichte!A2768:A5637,Gewichte!B2768:B3006),"")</f>
        <v/>
      </c>
    </row>
    <row r="2751" spans="1:15" x14ac:dyDescent="0.3">
      <c r="A2751" s="31" t="s">
        <v>7145</v>
      </c>
      <c r="B2751" s="23">
        <v>371</v>
      </c>
      <c r="C2751" s="23" t="s">
        <v>7146</v>
      </c>
      <c r="D2751" s="23" t="s">
        <v>7147</v>
      </c>
      <c r="E2751" s="24">
        <v>815</v>
      </c>
      <c r="F2751" s="23"/>
      <c r="G2751" s="23">
        <v>20</v>
      </c>
      <c r="H2751" s="23" t="str">
        <f>VLOOKUP(G2751,Tabelle3[],2,FALSE)</f>
        <v>FB</v>
      </c>
      <c r="I2751" s="23"/>
      <c r="J2751" s="23"/>
      <c r="K2751" s="23"/>
      <c r="L2751" s="23"/>
      <c r="M2751" s="23"/>
      <c r="N2751" s="25"/>
      <c r="O2751" s="26" t="str">
        <f>_xlfn.IFNA(LOOKUP(A2751,Gewichte!A2773:A5642,Gewichte!B2773:B3011),"")</f>
        <v/>
      </c>
    </row>
    <row r="2752" spans="1:15" x14ac:dyDescent="0.3">
      <c r="A2752" s="31" t="s">
        <v>7154</v>
      </c>
      <c r="B2752" s="23">
        <v>371</v>
      </c>
      <c r="C2752" s="23" t="s">
        <v>7155</v>
      </c>
      <c r="D2752" s="23" t="s">
        <v>7156</v>
      </c>
      <c r="E2752" s="24">
        <v>1062.5</v>
      </c>
      <c r="F2752" s="23"/>
      <c r="G2752" s="23">
        <v>20</v>
      </c>
      <c r="H2752" s="23" t="str">
        <f>VLOOKUP(G2752,Tabelle3[],2,FALSE)</f>
        <v>FB</v>
      </c>
      <c r="I2752" s="23"/>
      <c r="J2752" s="23"/>
      <c r="K2752" s="23"/>
      <c r="L2752" s="23"/>
      <c r="M2752" s="23"/>
      <c r="N2752" s="25"/>
      <c r="O2752" s="26" t="str">
        <f>_xlfn.IFNA(LOOKUP(A2752,Gewichte!A2776:A5645,Gewichte!B2776:B3014),"")</f>
        <v/>
      </c>
    </row>
    <row r="2753" spans="1:15" x14ac:dyDescent="0.3">
      <c r="A2753" s="31" t="s">
        <v>7127</v>
      </c>
      <c r="B2753" s="23">
        <v>371</v>
      </c>
      <c r="C2753" s="23" t="s">
        <v>7128</v>
      </c>
      <c r="D2753" s="23" t="s">
        <v>7129</v>
      </c>
      <c r="E2753" s="24">
        <v>373.8</v>
      </c>
      <c r="F2753" s="23"/>
      <c r="G2753" s="23">
        <v>20</v>
      </c>
      <c r="H2753" s="23" t="str">
        <f>VLOOKUP(G2753,Tabelle3[],2,FALSE)</f>
        <v>FB</v>
      </c>
      <c r="I2753" s="23"/>
      <c r="J2753" s="23"/>
      <c r="K2753" s="23"/>
      <c r="L2753" s="23"/>
      <c r="M2753" s="23"/>
      <c r="N2753" s="25">
        <v>7610726102211</v>
      </c>
      <c r="O2753" s="26" t="str">
        <f>_xlfn.IFNA(LOOKUP(A2753,Gewichte!A2767:A5636,Gewichte!B2767:B3005),"")</f>
        <v/>
      </c>
    </row>
    <row r="2754" spans="1:15" x14ac:dyDescent="0.3">
      <c r="A2754" s="31" t="s">
        <v>7136</v>
      </c>
      <c r="B2754" s="23">
        <v>371</v>
      </c>
      <c r="C2754" s="23" t="s">
        <v>7137</v>
      </c>
      <c r="D2754" s="23" t="s">
        <v>7138</v>
      </c>
      <c r="E2754" s="24">
        <v>641.29999999999995</v>
      </c>
      <c r="F2754" s="23"/>
      <c r="G2754" s="23">
        <v>20</v>
      </c>
      <c r="H2754" s="23" t="str">
        <f>VLOOKUP(G2754,Tabelle3[],2,FALSE)</f>
        <v>FB</v>
      </c>
      <c r="I2754" s="23"/>
      <c r="J2754" s="23"/>
      <c r="K2754" s="23"/>
      <c r="L2754" s="23"/>
      <c r="M2754" s="23"/>
      <c r="N2754" s="25">
        <v>7610726102235</v>
      </c>
      <c r="O2754" s="26" t="str">
        <f>_xlfn.IFNA(LOOKUP(A2754,Gewichte!A2770:A5639,Gewichte!B2770:B3008),"")</f>
        <v/>
      </c>
    </row>
    <row r="2755" spans="1:15" x14ac:dyDescent="0.3">
      <c r="A2755" s="31" t="s">
        <v>7139</v>
      </c>
      <c r="B2755" s="23">
        <v>371</v>
      </c>
      <c r="C2755" s="23" t="s">
        <v>7140</v>
      </c>
      <c r="D2755" s="23" t="s">
        <v>7141</v>
      </c>
      <c r="E2755" s="24">
        <v>750</v>
      </c>
      <c r="F2755" s="23"/>
      <c r="G2755" s="23">
        <v>20</v>
      </c>
      <c r="H2755" s="23" t="str">
        <f>VLOOKUP(G2755,Tabelle3[],2,FALSE)</f>
        <v>FB</v>
      </c>
      <c r="I2755" s="23"/>
      <c r="J2755" s="23"/>
      <c r="K2755" s="23"/>
      <c r="L2755" s="23"/>
      <c r="M2755" s="23"/>
      <c r="N2755" s="25"/>
      <c r="O2755" s="26" t="str">
        <f>_xlfn.IFNA(LOOKUP(A2755,Gewichte!A2771:A5640,Gewichte!B2771:B3009),"")</f>
        <v/>
      </c>
    </row>
    <row r="2756" spans="1:15" x14ac:dyDescent="0.3">
      <c r="A2756" s="31" t="s">
        <v>7151</v>
      </c>
      <c r="B2756" s="23">
        <v>371</v>
      </c>
      <c r="C2756" s="23" t="s">
        <v>7152</v>
      </c>
      <c r="D2756" s="23" t="s">
        <v>7153</v>
      </c>
      <c r="E2756" s="24">
        <v>882.5</v>
      </c>
      <c r="F2756" s="23"/>
      <c r="G2756" s="23">
        <v>20</v>
      </c>
      <c r="H2756" s="23" t="str">
        <f>VLOOKUP(G2756,Tabelle3[],2,FALSE)</f>
        <v>FB</v>
      </c>
      <c r="I2756" s="23"/>
      <c r="J2756" s="23"/>
      <c r="K2756" s="23"/>
      <c r="L2756" s="23"/>
      <c r="M2756" s="23"/>
      <c r="N2756" s="25">
        <v>7610726104307</v>
      </c>
      <c r="O2756" s="26" t="str">
        <f>_xlfn.IFNA(LOOKUP(A2756,Gewichte!A2775:A5644,Gewichte!B2775:B3013),"")</f>
        <v/>
      </c>
    </row>
    <row r="2757" spans="1:15" x14ac:dyDescent="0.3">
      <c r="A2757" s="31" t="s">
        <v>7157</v>
      </c>
      <c r="B2757" s="23">
        <v>371</v>
      </c>
      <c r="C2757" s="23" t="s">
        <v>7158</v>
      </c>
      <c r="D2757" s="23" t="s">
        <v>7159</v>
      </c>
      <c r="E2757" s="24">
        <v>1137.5</v>
      </c>
      <c r="F2757" s="23"/>
      <c r="G2757" s="23">
        <v>20</v>
      </c>
      <c r="H2757" s="23" t="str">
        <f>VLOOKUP(G2757,Tabelle3[],2,FALSE)</f>
        <v>FB</v>
      </c>
      <c r="I2757" s="23"/>
      <c r="J2757" s="23"/>
      <c r="K2757" s="23"/>
      <c r="L2757" s="23"/>
      <c r="M2757" s="23"/>
      <c r="N2757" s="25"/>
      <c r="O2757" s="26" t="str">
        <f>_xlfn.IFNA(LOOKUP(A2757,Gewichte!A2777:A5646,Gewichte!B2777:B3015),"")</f>
        <v/>
      </c>
    </row>
    <row r="2758" spans="1:15" x14ac:dyDescent="0.3">
      <c r="A2758" s="31" t="s">
        <v>7160</v>
      </c>
      <c r="B2758" s="23">
        <v>371</v>
      </c>
      <c r="C2758" s="23" t="s">
        <v>7161</v>
      </c>
      <c r="D2758" s="23" t="s">
        <v>7162</v>
      </c>
      <c r="E2758" s="24">
        <v>1246.3</v>
      </c>
      <c r="F2758" s="23"/>
      <c r="G2758" s="23">
        <v>20</v>
      </c>
      <c r="H2758" s="23" t="str">
        <f>VLOOKUP(G2758,Tabelle3[],2,FALSE)</f>
        <v>FB</v>
      </c>
      <c r="I2758" s="23"/>
      <c r="J2758" s="23"/>
      <c r="K2758" s="23"/>
      <c r="L2758" s="23"/>
      <c r="M2758" s="23"/>
      <c r="N2758" s="25"/>
      <c r="O2758" s="26" t="str">
        <f>_xlfn.IFNA(LOOKUP(A2758,Gewichte!A2778:A5647,Gewichte!B2778:B3016),"")</f>
        <v/>
      </c>
    </row>
    <row r="2759" spans="1:15" x14ac:dyDescent="0.3">
      <c r="A2759" s="31" t="s">
        <v>7163</v>
      </c>
      <c r="B2759" s="23">
        <v>371</v>
      </c>
      <c r="C2759" s="23" t="s">
        <v>7164</v>
      </c>
      <c r="D2759" s="23" t="s">
        <v>7165</v>
      </c>
      <c r="E2759" s="24">
        <v>1943.8</v>
      </c>
      <c r="F2759" s="23"/>
      <c r="G2759" s="23">
        <v>20</v>
      </c>
      <c r="H2759" s="23" t="str">
        <f>VLOOKUP(G2759,Tabelle3[],2,FALSE)</f>
        <v>FB</v>
      </c>
      <c r="I2759" s="23"/>
      <c r="J2759" s="23"/>
      <c r="K2759" s="23"/>
      <c r="L2759" s="23"/>
      <c r="M2759" s="23"/>
      <c r="N2759" s="25"/>
      <c r="O2759" s="26" t="str">
        <f>_xlfn.IFNA(LOOKUP(A2759,Gewichte!A2779:A5648,Gewichte!B2779:B3017),"")</f>
        <v/>
      </c>
    </row>
    <row r="2760" spans="1:15" x14ac:dyDescent="0.3">
      <c r="A2760" s="31" t="s">
        <v>7166</v>
      </c>
      <c r="B2760" s="23">
        <v>371</v>
      </c>
      <c r="C2760" s="23" t="s">
        <v>7167</v>
      </c>
      <c r="D2760" s="23" t="s">
        <v>7168</v>
      </c>
      <c r="E2760" s="24">
        <v>2937.5</v>
      </c>
      <c r="F2760" s="23"/>
      <c r="G2760" s="23">
        <v>20</v>
      </c>
      <c r="H2760" s="23" t="str">
        <f>VLOOKUP(G2760,Tabelle3[],2,FALSE)</f>
        <v>FB</v>
      </c>
      <c r="I2760" s="23"/>
      <c r="J2760" s="23"/>
      <c r="K2760" s="23"/>
      <c r="L2760" s="23"/>
      <c r="M2760" s="23"/>
      <c r="N2760" s="25"/>
      <c r="O2760" s="26" t="str">
        <f>_xlfn.IFNA(LOOKUP(A2760,Gewichte!A2780:A5649,Gewichte!B2780:B3018),"")</f>
        <v/>
      </c>
    </row>
    <row r="2761" spans="1:15" x14ac:dyDescent="0.3">
      <c r="A2761" s="31" t="s">
        <v>7142</v>
      </c>
      <c r="B2761" s="23">
        <v>371</v>
      </c>
      <c r="C2761" s="23" t="s">
        <v>7143</v>
      </c>
      <c r="D2761" s="23" t="s">
        <v>7144</v>
      </c>
      <c r="E2761" s="24">
        <v>775</v>
      </c>
      <c r="F2761" s="23"/>
      <c r="G2761" s="23">
        <v>20</v>
      </c>
      <c r="H2761" s="23" t="str">
        <f>VLOOKUP(G2761,Tabelle3[],2,FALSE)</f>
        <v>FB</v>
      </c>
      <c r="I2761" s="23"/>
      <c r="J2761" s="23"/>
      <c r="K2761" s="23"/>
      <c r="L2761" s="23"/>
      <c r="M2761" s="23"/>
      <c r="N2761" s="25"/>
      <c r="O2761" s="26" t="str">
        <f>_xlfn.IFNA(LOOKUP(A2761,Gewichte!A2772:A5641,Gewichte!B2772:B3010),"")</f>
        <v/>
      </c>
    </row>
    <row r="2762" spans="1:15" x14ac:dyDescent="0.3">
      <c r="A2762" s="31" t="s">
        <v>7181</v>
      </c>
      <c r="B2762" s="23">
        <v>373</v>
      </c>
      <c r="C2762" s="23" t="s">
        <v>7182</v>
      </c>
      <c r="D2762" s="23" t="s">
        <v>7183</v>
      </c>
      <c r="E2762" s="24">
        <v>327.5</v>
      </c>
      <c r="F2762" s="23"/>
      <c r="G2762" s="23">
        <v>20</v>
      </c>
      <c r="H2762" s="23" t="str">
        <f>VLOOKUP(G2762,Tabelle3[],2,FALSE)</f>
        <v>FB</v>
      </c>
      <c r="I2762" s="23"/>
      <c r="J2762" s="23"/>
      <c r="K2762" s="23"/>
      <c r="L2762" s="23"/>
      <c r="M2762" s="23"/>
      <c r="N2762" s="25">
        <v>7610726101641</v>
      </c>
      <c r="O2762" s="26" t="str">
        <f>_xlfn.IFNA(LOOKUP(A2762,Gewichte!A2785:A5654,Gewichte!B2785:B3023),"")</f>
        <v/>
      </c>
    </row>
    <row r="2763" spans="1:15" x14ac:dyDescent="0.3">
      <c r="A2763" s="31" t="s">
        <v>7184</v>
      </c>
      <c r="B2763" s="23">
        <v>373</v>
      </c>
      <c r="C2763" s="23" t="s">
        <v>7185</v>
      </c>
      <c r="D2763" s="23" t="s">
        <v>7186</v>
      </c>
      <c r="E2763" s="24">
        <v>349.7</v>
      </c>
      <c r="F2763" s="23"/>
      <c r="G2763" s="23">
        <v>20</v>
      </c>
      <c r="H2763" s="23" t="str">
        <f>VLOOKUP(G2763,Tabelle3[],2,FALSE)</f>
        <v>FB</v>
      </c>
      <c r="I2763" s="23"/>
      <c r="J2763" s="23"/>
      <c r="K2763" s="23"/>
      <c r="L2763" s="23"/>
      <c r="M2763" s="23"/>
      <c r="N2763" s="25">
        <v>7610726101658</v>
      </c>
      <c r="O2763" s="26" t="str">
        <f>_xlfn.IFNA(LOOKUP(A2763,Gewichte!A2786:A5655,Gewichte!B2786:B3024),"")</f>
        <v/>
      </c>
    </row>
    <row r="2764" spans="1:15" x14ac:dyDescent="0.3">
      <c r="A2764" s="31" t="s">
        <v>7187</v>
      </c>
      <c r="B2764" s="23">
        <v>373</v>
      </c>
      <c r="C2764" s="23" t="s">
        <v>7188</v>
      </c>
      <c r="D2764" s="23" t="s">
        <v>7189</v>
      </c>
      <c r="E2764" s="24">
        <v>371.9</v>
      </c>
      <c r="F2764" s="23"/>
      <c r="G2764" s="23">
        <v>20</v>
      </c>
      <c r="H2764" s="23" t="str">
        <f>VLOOKUP(G2764,Tabelle3[],2,FALSE)</f>
        <v>FB</v>
      </c>
      <c r="I2764" s="23"/>
      <c r="J2764" s="23"/>
      <c r="K2764" s="23"/>
      <c r="L2764" s="23"/>
      <c r="M2764" s="23"/>
      <c r="N2764" s="25">
        <v>7610726101665</v>
      </c>
      <c r="O2764" s="26" t="str">
        <f>_xlfn.IFNA(LOOKUP(A2764,Gewichte!A2787:A5656,Gewichte!B2787:B3025),"")</f>
        <v/>
      </c>
    </row>
    <row r="2765" spans="1:15" x14ac:dyDescent="0.3">
      <c r="A2765" s="31" t="s">
        <v>7190</v>
      </c>
      <c r="B2765" s="23">
        <v>373</v>
      </c>
      <c r="C2765" s="23" t="s">
        <v>7191</v>
      </c>
      <c r="D2765" s="23" t="s">
        <v>7192</v>
      </c>
      <c r="E2765" s="24">
        <v>455.1</v>
      </c>
      <c r="F2765" s="23"/>
      <c r="G2765" s="23">
        <v>20</v>
      </c>
      <c r="H2765" s="23" t="str">
        <f>VLOOKUP(G2765,Tabelle3[],2,FALSE)</f>
        <v>FB</v>
      </c>
      <c r="I2765" s="23"/>
      <c r="J2765" s="23"/>
      <c r="K2765" s="23"/>
      <c r="L2765" s="23"/>
      <c r="M2765" s="23"/>
      <c r="N2765" s="25">
        <v>7610726101672</v>
      </c>
      <c r="O2765" s="26" t="str">
        <f>_xlfn.IFNA(LOOKUP(A2765,Gewichte!A2788:A5657,Gewichte!B2788:B3026),"")</f>
        <v/>
      </c>
    </row>
    <row r="2766" spans="1:15" x14ac:dyDescent="0.3">
      <c r="A2766" s="31" t="s">
        <v>7193</v>
      </c>
      <c r="B2766" s="23">
        <v>373</v>
      </c>
      <c r="C2766" s="23" t="s">
        <v>7194</v>
      </c>
      <c r="D2766" s="23" t="s">
        <v>7195</v>
      </c>
      <c r="E2766" s="24">
        <v>477.3</v>
      </c>
      <c r="F2766" s="23"/>
      <c r="G2766" s="23">
        <v>20</v>
      </c>
      <c r="H2766" s="23" t="str">
        <f>VLOOKUP(G2766,Tabelle3[],2,FALSE)</f>
        <v>FB</v>
      </c>
      <c r="I2766" s="23"/>
      <c r="J2766" s="23"/>
      <c r="K2766" s="23"/>
      <c r="L2766" s="23"/>
      <c r="M2766" s="23"/>
      <c r="N2766" s="25">
        <v>7610726101689</v>
      </c>
      <c r="O2766" s="26" t="str">
        <f>_xlfn.IFNA(LOOKUP(A2766,Gewichte!A2789:A5658,Gewichte!B2789:B3027),"")</f>
        <v/>
      </c>
    </row>
    <row r="2767" spans="1:15" x14ac:dyDescent="0.3">
      <c r="A2767" s="31" t="s">
        <v>7178</v>
      </c>
      <c r="B2767" s="23">
        <v>373</v>
      </c>
      <c r="C2767" s="23" t="s">
        <v>7179</v>
      </c>
      <c r="D2767" s="23" t="s">
        <v>7180</v>
      </c>
      <c r="E2767" s="24">
        <v>260.89999999999998</v>
      </c>
      <c r="F2767" s="23"/>
      <c r="G2767" s="23">
        <v>20</v>
      </c>
      <c r="H2767" s="23" t="str">
        <f>VLOOKUP(G2767,Tabelle3[],2,FALSE)</f>
        <v>FB</v>
      </c>
      <c r="I2767" s="23"/>
      <c r="J2767" s="23"/>
      <c r="K2767" s="23"/>
      <c r="L2767" s="23"/>
      <c r="M2767" s="23"/>
      <c r="N2767" s="25"/>
      <c r="O2767" s="26" t="str">
        <f>_xlfn.IFNA(LOOKUP(A2767,Gewichte!A2784:A5653,Gewichte!B2784:B3022),"")</f>
        <v/>
      </c>
    </row>
    <row r="2768" spans="1:15" x14ac:dyDescent="0.3">
      <c r="A2768" s="31" t="s">
        <v>7172</v>
      </c>
      <c r="B2768" s="23">
        <v>373</v>
      </c>
      <c r="C2768" s="23" t="s">
        <v>7173</v>
      </c>
      <c r="D2768" s="23" t="s">
        <v>7174</v>
      </c>
      <c r="E2768" s="24">
        <v>189.8</v>
      </c>
      <c r="F2768" s="23"/>
      <c r="G2768" s="23">
        <v>20</v>
      </c>
      <c r="H2768" s="23" t="str">
        <f>VLOOKUP(G2768,Tabelle3[],2,FALSE)</f>
        <v>FB</v>
      </c>
      <c r="I2768" s="23"/>
      <c r="J2768" s="23"/>
      <c r="K2768" s="23"/>
      <c r="L2768" s="23"/>
      <c r="M2768" s="23"/>
      <c r="N2768" s="25"/>
      <c r="O2768" s="26" t="str">
        <f>_xlfn.IFNA(LOOKUP(A2768,Gewichte!A2782:A5651,Gewichte!B2782:B3020),"")</f>
        <v/>
      </c>
    </row>
    <row r="2769" spans="1:15" x14ac:dyDescent="0.3">
      <c r="A2769" s="31" t="s">
        <v>7175</v>
      </c>
      <c r="B2769" s="23">
        <v>373</v>
      </c>
      <c r="C2769" s="23" t="s">
        <v>7176</v>
      </c>
      <c r="D2769" s="23" t="s">
        <v>7177</v>
      </c>
      <c r="E2769" s="24">
        <v>212</v>
      </c>
      <c r="F2769" s="23"/>
      <c r="G2769" s="23">
        <v>20</v>
      </c>
      <c r="H2769" s="23" t="str">
        <f>VLOOKUP(G2769,Tabelle3[],2,FALSE)</f>
        <v>FB</v>
      </c>
      <c r="I2769" s="23"/>
      <c r="J2769" s="23"/>
      <c r="K2769" s="23"/>
      <c r="L2769" s="23"/>
      <c r="M2769" s="23"/>
      <c r="N2769" s="25"/>
      <c r="O2769" s="26" t="str">
        <f>_xlfn.IFNA(LOOKUP(A2769,Gewichte!A2783:A5652,Gewichte!B2783:B3021),"")</f>
        <v/>
      </c>
    </row>
    <row r="2770" spans="1:15" x14ac:dyDescent="0.3">
      <c r="A2770" s="31" t="s">
        <v>7169</v>
      </c>
      <c r="B2770" s="23">
        <v>373</v>
      </c>
      <c r="C2770" s="23" t="s">
        <v>7170</v>
      </c>
      <c r="D2770" s="23" t="s">
        <v>7171</v>
      </c>
      <c r="E2770" s="24">
        <v>88.8</v>
      </c>
      <c r="F2770" s="23"/>
      <c r="G2770" s="23">
        <v>20</v>
      </c>
      <c r="H2770" s="23" t="str">
        <f>VLOOKUP(G2770,Tabelle3[],2,FALSE)</f>
        <v>FB</v>
      </c>
      <c r="I2770" s="23"/>
      <c r="J2770" s="23"/>
      <c r="K2770" s="23"/>
      <c r="L2770" s="23"/>
      <c r="M2770" s="23"/>
      <c r="N2770" s="25">
        <v>5056390703590</v>
      </c>
      <c r="O2770" s="26" t="str">
        <f>_xlfn.IFNA(LOOKUP(A2770,Gewichte!A2781:A5650,Gewichte!B2781:B3019),"")</f>
        <v/>
      </c>
    </row>
    <row r="2771" spans="1:15" x14ac:dyDescent="0.3">
      <c r="A2771" s="31">
        <v>2002133</v>
      </c>
      <c r="B2771" s="23">
        <v>374</v>
      </c>
      <c r="C2771" s="23" t="s">
        <v>7214</v>
      </c>
      <c r="D2771" s="23" t="s">
        <v>7215</v>
      </c>
      <c r="E2771" s="24">
        <v>200</v>
      </c>
      <c r="F2771" s="23"/>
      <c r="G2771" s="23">
        <v>21</v>
      </c>
      <c r="H2771" s="23" t="str">
        <f>VLOOKUP(G2771,Tabelle3[],2,FALSE)</f>
        <v>ED</v>
      </c>
      <c r="I2771" s="23"/>
      <c r="J2771" s="23"/>
      <c r="K2771" s="23"/>
      <c r="L2771" s="23"/>
      <c r="M2771" s="23"/>
      <c r="N2771" s="25"/>
      <c r="O2771" s="26" t="str">
        <f>_xlfn.IFNA(LOOKUP(A2771,Gewichte!A2794:A5663,Gewichte!B2794:B3032),"")</f>
        <v/>
      </c>
    </row>
    <row r="2772" spans="1:15" x14ac:dyDescent="0.3">
      <c r="A2772" s="31" t="s">
        <v>7196</v>
      </c>
      <c r="B2772" s="23">
        <v>374</v>
      </c>
      <c r="C2772" s="23" t="s">
        <v>7197</v>
      </c>
      <c r="D2772" s="23" t="s">
        <v>7198</v>
      </c>
      <c r="E2772" s="24">
        <v>145</v>
      </c>
      <c r="F2772" s="23"/>
      <c r="G2772" s="23">
        <v>21</v>
      </c>
      <c r="H2772" s="23" t="str">
        <f>VLOOKUP(G2772,Tabelle3[],2,FALSE)</f>
        <v>ED</v>
      </c>
      <c r="I2772" s="23">
        <v>2</v>
      </c>
      <c r="J2772" s="23"/>
      <c r="K2772" s="23"/>
      <c r="L2772" s="23"/>
      <c r="M2772" s="23"/>
      <c r="N2772" s="25"/>
      <c r="O2772" s="26" t="str">
        <f>_xlfn.IFNA(LOOKUP(A2772,Gewichte!A2790:A5659,Gewichte!B2790:B3028),"")</f>
        <v/>
      </c>
    </row>
    <row r="2773" spans="1:15" x14ac:dyDescent="0.3">
      <c r="A2773" s="31" t="s">
        <v>7199</v>
      </c>
      <c r="B2773" s="23">
        <v>374</v>
      </c>
      <c r="C2773" s="23" t="s">
        <v>7200</v>
      </c>
      <c r="D2773" s="23" t="s">
        <v>7201</v>
      </c>
      <c r="E2773" s="24">
        <v>150</v>
      </c>
      <c r="F2773" s="23"/>
      <c r="G2773" s="23">
        <v>21</v>
      </c>
      <c r="H2773" s="23" t="str">
        <f>VLOOKUP(G2773,Tabelle3[],2,FALSE)</f>
        <v>ED</v>
      </c>
      <c r="I2773" s="23">
        <v>3</v>
      </c>
      <c r="J2773" s="23"/>
      <c r="K2773" s="23"/>
      <c r="L2773" s="23"/>
      <c r="M2773" s="23"/>
      <c r="N2773" s="25"/>
      <c r="O2773" s="26" t="str">
        <f>_xlfn.IFNA(LOOKUP(A2773,Gewichte!A2791:A5660,Gewichte!B2791:B3029),"")</f>
        <v/>
      </c>
    </row>
    <row r="2774" spans="1:15" x14ac:dyDescent="0.3">
      <c r="A2774" s="31" t="s">
        <v>7202</v>
      </c>
      <c r="B2774" s="23">
        <v>374</v>
      </c>
      <c r="C2774" s="23" t="s">
        <v>7203</v>
      </c>
      <c r="D2774" s="23" t="s">
        <v>7204</v>
      </c>
      <c r="E2774" s="24">
        <v>155</v>
      </c>
      <c r="F2774" s="23"/>
      <c r="G2774" s="23">
        <v>21</v>
      </c>
      <c r="H2774" s="23" t="str">
        <f>VLOOKUP(G2774,Tabelle3[],2,FALSE)</f>
        <v>ED</v>
      </c>
      <c r="I2774" s="23">
        <v>5</v>
      </c>
      <c r="J2774" s="23"/>
      <c r="K2774" s="23"/>
      <c r="L2774" s="23"/>
      <c r="M2774" s="23"/>
      <c r="N2774" s="25"/>
      <c r="O2774" s="26" t="str">
        <f>_xlfn.IFNA(LOOKUP(A2774,Gewichte!A2793:A5662,Gewichte!B2793:B3031),"")</f>
        <v/>
      </c>
    </row>
    <row r="2775" spans="1:15" x14ac:dyDescent="0.3">
      <c r="A2775" s="31" t="s">
        <v>7205</v>
      </c>
      <c r="B2775" s="23">
        <v>374</v>
      </c>
      <c r="C2775" s="23" t="s">
        <v>7206</v>
      </c>
      <c r="D2775" s="23" t="s">
        <v>7207</v>
      </c>
      <c r="E2775" s="24">
        <v>218.7</v>
      </c>
      <c r="F2775" s="23"/>
      <c r="G2775" s="23">
        <v>21</v>
      </c>
      <c r="H2775" s="23" t="str">
        <f>VLOOKUP(G2775,Tabelle3[],2,FALSE)</f>
        <v>ED</v>
      </c>
      <c r="I2775" s="23"/>
      <c r="J2775" s="23"/>
      <c r="K2775" s="23"/>
      <c r="L2775" s="23"/>
      <c r="M2775" s="23"/>
      <c r="N2775" s="25"/>
      <c r="O2775" s="26" t="str">
        <f>_xlfn.IFNA(LOOKUP(A2775,Gewichte!A2792:A5661,Gewichte!B2792:B3030),"")</f>
        <v/>
      </c>
    </row>
    <row r="2776" spans="1:15" x14ac:dyDescent="0.3">
      <c r="A2776" s="31" t="s">
        <v>7208</v>
      </c>
      <c r="B2776" s="23">
        <v>374</v>
      </c>
      <c r="C2776" s="23" t="s">
        <v>7209</v>
      </c>
      <c r="D2776" s="23" t="s">
        <v>7210</v>
      </c>
      <c r="E2776" s="24">
        <v>236.4</v>
      </c>
      <c r="F2776" s="23"/>
      <c r="G2776" s="23">
        <v>21</v>
      </c>
      <c r="H2776" s="23" t="str">
        <f>VLOOKUP(G2776,Tabelle3[],2,FALSE)</f>
        <v>ED</v>
      </c>
      <c r="I2776" s="23"/>
      <c r="J2776" s="23"/>
      <c r="K2776" s="23"/>
      <c r="L2776" s="23"/>
      <c r="M2776" s="23"/>
      <c r="N2776" s="25"/>
      <c r="O2776" s="26" t="str">
        <f>_xlfn.IFNA(LOOKUP(A2776,Gewichte!A2795:A5664,Gewichte!B2795:B3033),"")</f>
        <v/>
      </c>
    </row>
    <row r="2777" spans="1:15" x14ac:dyDescent="0.3">
      <c r="A2777" s="31" t="s">
        <v>7211</v>
      </c>
      <c r="B2777" s="23">
        <v>374</v>
      </c>
      <c r="C2777" s="23" t="s">
        <v>7212</v>
      </c>
      <c r="D2777" s="23" t="s">
        <v>7213</v>
      </c>
      <c r="E2777" s="24">
        <v>254.2</v>
      </c>
      <c r="F2777" s="23"/>
      <c r="G2777" s="23">
        <v>21</v>
      </c>
      <c r="H2777" s="23" t="str">
        <f>VLOOKUP(G2777,Tabelle3[],2,FALSE)</f>
        <v>ED</v>
      </c>
      <c r="I2777" s="23"/>
      <c r="J2777" s="23"/>
      <c r="K2777" s="23"/>
      <c r="L2777" s="23"/>
      <c r="M2777" s="23"/>
      <c r="N2777" s="25"/>
      <c r="O2777" s="26" t="str">
        <f>_xlfn.IFNA(LOOKUP(A2777,Gewichte!A2796:A5665,Gewichte!B2796:B3034),"")</f>
        <v/>
      </c>
    </row>
    <row r="2778" spans="1:15" x14ac:dyDescent="0.3">
      <c r="A2778" s="31" t="s">
        <v>7225</v>
      </c>
      <c r="B2778" s="23">
        <v>375</v>
      </c>
      <c r="C2778" s="23" t="s">
        <v>7226</v>
      </c>
      <c r="D2778" s="23" t="s">
        <v>7227</v>
      </c>
      <c r="E2778" s="24">
        <v>61.3</v>
      </c>
      <c r="F2778" s="23"/>
      <c r="G2778" s="23">
        <v>14</v>
      </c>
      <c r="H2778" s="23" t="str">
        <f>VLOOKUP(G2778,Tabelle3[],2,FALSE)</f>
        <v>BC</v>
      </c>
      <c r="I2778" s="23"/>
      <c r="J2778" s="23"/>
      <c r="K2778" s="23"/>
      <c r="L2778" s="23"/>
      <c r="M2778" s="23"/>
      <c r="N2778" s="25"/>
      <c r="O2778" s="26" t="str">
        <f>_xlfn.IFNA(LOOKUP(A2778,Gewichte!A2800:A5669,Gewichte!B2800:B3038),"")</f>
        <v/>
      </c>
    </row>
    <row r="2779" spans="1:15" x14ac:dyDescent="0.3">
      <c r="A2779" s="31" t="s">
        <v>7228</v>
      </c>
      <c r="B2779" s="23">
        <v>375</v>
      </c>
      <c r="C2779" s="23" t="s">
        <v>7229</v>
      </c>
      <c r="D2779" s="23" t="s">
        <v>7230</v>
      </c>
      <c r="E2779" s="24">
        <v>257.5</v>
      </c>
      <c r="F2779" s="23"/>
      <c r="G2779" s="23">
        <v>20</v>
      </c>
      <c r="H2779" s="23" t="str">
        <f>VLOOKUP(G2779,Tabelle3[],2,FALSE)</f>
        <v>FB</v>
      </c>
      <c r="I2779" s="23"/>
      <c r="J2779" s="23"/>
      <c r="K2779" s="23"/>
      <c r="L2779" s="23"/>
      <c r="M2779" s="23"/>
      <c r="N2779" s="25">
        <v>5056390703507</v>
      </c>
      <c r="O2779" s="26" t="str">
        <f>_xlfn.IFNA(LOOKUP(A2779,Gewichte!A2801:A5670,Gewichte!B2801:B3039),"")</f>
        <v/>
      </c>
    </row>
    <row r="2780" spans="1:15" x14ac:dyDescent="0.3">
      <c r="A2780" s="31" t="s">
        <v>7231</v>
      </c>
      <c r="B2780" s="23">
        <v>375</v>
      </c>
      <c r="C2780" s="23" t="s">
        <v>7232</v>
      </c>
      <c r="D2780" s="23" t="s">
        <v>7233</v>
      </c>
      <c r="E2780" s="24">
        <v>262</v>
      </c>
      <c r="F2780" s="23"/>
      <c r="G2780" s="23">
        <v>20</v>
      </c>
      <c r="H2780" s="23" t="str">
        <f>VLOOKUP(G2780,Tabelle3[],2,FALSE)</f>
        <v>FB</v>
      </c>
      <c r="I2780" s="23"/>
      <c r="J2780" s="23"/>
      <c r="K2780" s="23"/>
      <c r="L2780" s="23"/>
      <c r="M2780" s="23"/>
      <c r="N2780" s="25">
        <v>5056390703514</v>
      </c>
      <c r="O2780" s="26" t="str">
        <f>_xlfn.IFNA(LOOKUP(A2780,Gewichte!A2802:A5671,Gewichte!B2802:B3040),"")</f>
        <v/>
      </c>
    </row>
    <row r="2781" spans="1:15" x14ac:dyDescent="0.3">
      <c r="A2781" s="31" t="s">
        <v>7222</v>
      </c>
      <c r="B2781" s="23">
        <v>375</v>
      </c>
      <c r="C2781" s="23" t="s">
        <v>7223</v>
      </c>
      <c r="D2781" s="23" t="s">
        <v>7224</v>
      </c>
      <c r="E2781" s="24">
        <v>32.200000000000003</v>
      </c>
      <c r="F2781" s="23"/>
      <c r="G2781" s="23">
        <v>20</v>
      </c>
      <c r="H2781" s="23" t="str">
        <f>VLOOKUP(G2781,Tabelle3[],2,FALSE)</f>
        <v>FB</v>
      </c>
      <c r="I2781" s="23"/>
      <c r="J2781" s="23"/>
      <c r="K2781" s="23"/>
      <c r="L2781" s="23"/>
      <c r="M2781" s="23"/>
      <c r="N2781" s="25"/>
      <c r="O2781" s="26" t="str">
        <f>_xlfn.IFNA(LOOKUP(A2781,Gewichte!A2799:A5668,Gewichte!B2799:B3037),"")</f>
        <v/>
      </c>
    </row>
    <row r="2782" spans="1:15" x14ac:dyDescent="0.3">
      <c r="A2782" s="31" t="s">
        <v>7216</v>
      </c>
      <c r="B2782" s="23">
        <v>375</v>
      </c>
      <c r="C2782" s="23" t="s">
        <v>7217</v>
      </c>
      <c r="D2782" s="23" t="s">
        <v>7218</v>
      </c>
      <c r="E2782" s="24">
        <v>26</v>
      </c>
      <c r="F2782" s="23"/>
      <c r="G2782" s="23">
        <v>21</v>
      </c>
      <c r="H2782" s="23" t="str">
        <f>VLOOKUP(G2782,Tabelle3[],2,FALSE)</f>
        <v>ED</v>
      </c>
      <c r="I2782" s="23"/>
      <c r="J2782" s="23"/>
      <c r="K2782" s="23"/>
      <c r="L2782" s="23"/>
      <c r="M2782" s="23"/>
      <c r="N2782" s="25"/>
      <c r="O2782" s="26" t="str">
        <f>_xlfn.IFNA(LOOKUP(A2782,Gewichte!A2797:A5666,Gewichte!B2797:B3035),"")</f>
        <v/>
      </c>
    </row>
    <row r="2783" spans="1:15" x14ac:dyDescent="0.3">
      <c r="A2783" s="31" t="s">
        <v>7219</v>
      </c>
      <c r="B2783" s="23">
        <v>375</v>
      </c>
      <c r="C2783" s="23" t="s">
        <v>7220</v>
      </c>
      <c r="D2783" s="23" t="s">
        <v>7221</v>
      </c>
      <c r="E2783" s="24">
        <v>29</v>
      </c>
      <c r="F2783" s="23"/>
      <c r="G2783" s="23">
        <v>21</v>
      </c>
      <c r="H2783" s="23" t="str">
        <f>VLOOKUP(G2783,Tabelle3[],2,FALSE)</f>
        <v>ED</v>
      </c>
      <c r="I2783" s="23"/>
      <c r="J2783" s="23"/>
      <c r="K2783" s="23"/>
      <c r="L2783" s="23"/>
      <c r="M2783" s="23"/>
      <c r="N2783" s="25"/>
      <c r="O2783" s="26" t="str">
        <f>_xlfn.IFNA(LOOKUP(A2783,Gewichte!A2798:A5667,Gewichte!B2798:B3036),"")</f>
        <v/>
      </c>
    </row>
    <row r="2784" spans="1:15" x14ac:dyDescent="0.3">
      <c r="A2784" s="31" t="s">
        <v>7249</v>
      </c>
      <c r="B2784" s="23">
        <v>377</v>
      </c>
      <c r="C2784" s="23" t="s">
        <v>7250</v>
      </c>
      <c r="D2784" s="23" t="s">
        <v>7251</v>
      </c>
      <c r="E2784" s="24">
        <v>183</v>
      </c>
      <c r="F2784" s="23"/>
      <c r="G2784" s="23">
        <v>21</v>
      </c>
      <c r="H2784" s="23" t="str">
        <f>VLOOKUP(G2784,Tabelle3[],2,FALSE)</f>
        <v>ED</v>
      </c>
      <c r="I2784" s="23"/>
      <c r="J2784" s="23"/>
      <c r="K2784" s="23"/>
      <c r="L2784" s="23"/>
      <c r="M2784" s="23"/>
      <c r="N2784" s="25"/>
      <c r="O2784" s="26" t="str">
        <f>_xlfn.IFNA(LOOKUP(A2784,Gewichte!A2808:A5677,Gewichte!B2808:B3046),"")</f>
        <v/>
      </c>
    </row>
    <row r="2785" spans="1:15" x14ac:dyDescent="0.3">
      <c r="A2785" s="31" t="s">
        <v>7252</v>
      </c>
      <c r="B2785" s="23">
        <v>377</v>
      </c>
      <c r="C2785" s="23" t="s">
        <v>7253</v>
      </c>
      <c r="D2785" s="23" t="s">
        <v>7254</v>
      </c>
      <c r="E2785" s="24">
        <v>215</v>
      </c>
      <c r="F2785" s="23"/>
      <c r="G2785" s="23">
        <v>21</v>
      </c>
      <c r="H2785" s="23" t="str">
        <f>VLOOKUP(G2785,Tabelle3[],2,FALSE)</f>
        <v>ED</v>
      </c>
      <c r="I2785" s="23"/>
      <c r="J2785" s="23"/>
      <c r="K2785" s="23"/>
      <c r="L2785" s="23"/>
      <c r="M2785" s="23"/>
      <c r="N2785" s="25"/>
      <c r="O2785" s="26" t="str">
        <f>_xlfn.IFNA(LOOKUP(A2785,Gewichte!A2809:A5678,Gewichte!B2809:B3047),"")</f>
        <v/>
      </c>
    </row>
    <row r="2786" spans="1:15" x14ac:dyDescent="0.3">
      <c r="A2786" s="31" t="s">
        <v>7246</v>
      </c>
      <c r="B2786" s="23">
        <v>377</v>
      </c>
      <c r="C2786" s="23" t="s">
        <v>7247</v>
      </c>
      <c r="D2786" s="23" t="s">
        <v>7248</v>
      </c>
      <c r="E2786" s="24">
        <v>54</v>
      </c>
      <c r="F2786" s="23"/>
      <c r="G2786" s="23">
        <v>21</v>
      </c>
      <c r="H2786" s="23" t="str">
        <f>VLOOKUP(G2786,Tabelle3[],2,FALSE)</f>
        <v>ED</v>
      </c>
      <c r="I2786" s="23"/>
      <c r="J2786" s="23"/>
      <c r="K2786" s="23"/>
      <c r="L2786" s="23"/>
      <c r="M2786" s="23"/>
      <c r="N2786" s="25"/>
      <c r="O2786" s="26" t="str">
        <f>_xlfn.IFNA(LOOKUP(A2786,Gewichte!A2807:A5676,Gewichte!B2807:B3045),"")</f>
        <v/>
      </c>
    </row>
    <row r="2787" spans="1:15" x14ac:dyDescent="0.3">
      <c r="A2787" s="31" t="s">
        <v>7255</v>
      </c>
      <c r="B2787" s="23">
        <v>377</v>
      </c>
      <c r="C2787" s="23" t="s">
        <v>7256</v>
      </c>
      <c r="D2787" s="23" t="s">
        <v>7257</v>
      </c>
      <c r="E2787" s="24">
        <v>215</v>
      </c>
      <c r="F2787" s="23"/>
      <c r="G2787" s="23">
        <v>21</v>
      </c>
      <c r="H2787" s="23" t="str">
        <f>VLOOKUP(G2787,Tabelle3[],2,FALSE)</f>
        <v>ED</v>
      </c>
      <c r="I2787" s="23"/>
      <c r="J2787" s="23"/>
      <c r="K2787" s="23"/>
      <c r="L2787" s="23"/>
      <c r="M2787" s="23"/>
      <c r="N2787" s="25"/>
      <c r="O2787" s="26" t="str">
        <f>_xlfn.IFNA(LOOKUP(A2787,Gewichte!A2810:A5679,Gewichte!B2810:B3048),"")</f>
        <v/>
      </c>
    </row>
    <row r="2788" spans="1:15" x14ac:dyDescent="0.3">
      <c r="A2788" s="31" t="s">
        <v>7261</v>
      </c>
      <c r="B2788" s="23">
        <v>377</v>
      </c>
      <c r="C2788" s="23" t="s">
        <v>7262</v>
      </c>
      <c r="D2788" s="23" t="s">
        <v>7263</v>
      </c>
      <c r="E2788" s="24">
        <v>45</v>
      </c>
      <c r="F2788" s="23"/>
      <c r="G2788" s="23">
        <v>21</v>
      </c>
      <c r="H2788" s="23" t="str">
        <f>VLOOKUP(G2788,Tabelle3[],2,FALSE)</f>
        <v>ED</v>
      </c>
      <c r="I2788" s="23"/>
      <c r="J2788" s="23"/>
      <c r="K2788" s="23"/>
      <c r="L2788" s="23"/>
      <c r="M2788" s="23"/>
      <c r="N2788" s="25"/>
      <c r="O2788" s="26" t="str">
        <f>_xlfn.IFNA(LOOKUP(A2788,Gewichte!A2812:A5681,Gewichte!B2812:B3050),"")</f>
        <v/>
      </c>
    </row>
    <row r="2789" spans="1:15" x14ac:dyDescent="0.3">
      <c r="A2789" s="31" t="s">
        <v>7258</v>
      </c>
      <c r="B2789" s="23">
        <v>377</v>
      </c>
      <c r="C2789" s="23" t="s">
        <v>7259</v>
      </c>
      <c r="D2789" s="23" t="s">
        <v>7260</v>
      </c>
      <c r="E2789" s="24">
        <v>38</v>
      </c>
      <c r="F2789" s="23"/>
      <c r="G2789" s="23">
        <v>21</v>
      </c>
      <c r="H2789" s="23" t="str">
        <f>VLOOKUP(G2789,Tabelle3[],2,FALSE)</f>
        <v>ED</v>
      </c>
      <c r="I2789" s="23"/>
      <c r="J2789" s="23"/>
      <c r="K2789" s="23"/>
      <c r="L2789" s="23"/>
      <c r="M2789" s="23"/>
      <c r="N2789" s="25"/>
      <c r="O2789" s="26" t="str">
        <f>_xlfn.IFNA(LOOKUP(A2789,Gewichte!A2811:A5680,Gewichte!B2811:B3049),"")</f>
        <v/>
      </c>
    </row>
    <row r="2790" spans="1:15" x14ac:dyDescent="0.3">
      <c r="A2790" s="31" t="s">
        <v>7237</v>
      </c>
      <c r="B2790" s="23">
        <v>377</v>
      </c>
      <c r="C2790" s="23" t="s">
        <v>7238</v>
      </c>
      <c r="D2790" s="23" t="s">
        <v>7239</v>
      </c>
      <c r="E2790" s="24">
        <v>432.9</v>
      </c>
      <c r="F2790" s="23"/>
      <c r="G2790" s="23">
        <v>17</v>
      </c>
      <c r="H2790" s="23" t="str">
        <f>VLOOKUP(G2790,Tabelle3[],2,FALSE)</f>
        <v>E</v>
      </c>
      <c r="I2790" s="23"/>
      <c r="J2790" s="23"/>
      <c r="K2790" s="23"/>
      <c r="L2790" s="23"/>
      <c r="M2790" s="23"/>
      <c r="N2790" s="25"/>
      <c r="O2790" s="26" t="str">
        <f>_xlfn.IFNA(LOOKUP(A2790,Gewichte!A2804:A5673,Gewichte!B2804:B3042),"")</f>
        <v/>
      </c>
    </row>
    <row r="2791" spans="1:15" x14ac:dyDescent="0.3">
      <c r="A2791" s="31" t="s">
        <v>7234</v>
      </c>
      <c r="B2791" s="23">
        <v>377</v>
      </c>
      <c r="C2791" s="23" t="s">
        <v>7235</v>
      </c>
      <c r="D2791" s="23" t="s">
        <v>7236</v>
      </c>
      <c r="E2791" s="24">
        <v>216.5</v>
      </c>
      <c r="F2791" s="23"/>
      <c r="G2791" s="23">
        <v>17</v>
      </c>
      <c r="H2791" s="23" t="str">
        <f>VLOOKUP(G2791,Tabelle3[],2,FALSE)</f>
        <v>E</v>
      </c>
      <c r="I2791" s="23"/>
      <c r="J2791" s="23"/>
      <c r="K2791" s="23"/>
      <c r="L2791" s="23"/>
      <c r="M2791" s="23"/>
      <c r="N2791" s="25"/>
      <c r="O2791" s="26" t="str">
        <f>_xlfn.IFNA(LOOKUP(A2791,Gewichte!A2803:A5672,Gewichte!B2803:B3041),"")</f>
        <v/>
      </c>
    </row>
    <row r="2792" spans="1:15" x14ac:dyDescent="0.3">
      <c r="A2792" s="31" t="s">
        <v>7240</v>
      </c>
      <c r="B2792" s="23">
        <v>377</v>
      </c>
      <c r="C2792" s="23" t="s">
        <v>7241</v>
      </c>
      <c r="D2792" s="23" t="s">
        <v>7242</v>
      </c>
      <c r="E2792" s="24">
        <v>90</v>
      </c>
      <c r="F2792" s="23"/>
      <c r="G2792" s="23">
        <v>21</v>
      </c>
      <c r="H2792" s="23" t="str">
        <f>VLOOKUP(G2792,Tabelle3[],2,FALSE)</f>
        <v>ED</v>
      </c>
      <c r="I2792" s="23"/>
      <c r="J2792" s="23"/>
      <c r="K2792" s="23"/>
      <c r="L2792" s="23"/>
      <c r="M2792" s="23"/>
      <c r="N2792" s="25"/>
      <c r="O2792" s="26" t="str">
        <f>_xlfn.IFNA(LOOKUP(A2792,Gewichte!A2805:A5674,Gewichte!B2805:B3043),"")</f>
        <v/>
      </c>
    </row>
    <row r="2793" spans="1:15" x14ac:dyDescent="0.3">
      <c r="A2793" s="31" t="s">
        <v>7243</v>
      </c>
      <c r="B2793" s="23">
        <v>377</v>
      </c>
      <c r="C2793" s="23" t="s">
        <v>7244</v>
      </c>
      <c r="D2793" s="23" t="s">
        <v>7245</v>
      </c>
      <c r="E2793" s="24">
        <v>140</v>
      </c>
      <c r="F2793" s="23"/>
      <c r="G2793" s="23">
        <v>21</v>
      </c>
      <c r="H2793" s="23" t="str">
        <f>VLOOKUP(G2793,Tabelle3[],2,FALSE)</f>
        <v>ED</v>
      </c>
      <c r="I2793" s="23"/>
      <c r="J2793" s="23"/>
      <c r="K2793" s="23"/>
      <c r="L2793" s="23"/>
      <c r="M2793" s="23"/>
      <c r="N2793" s="25"/>
      <c r="O2793" s="26" t="str">
        <f>_xlfn.IFNA(LOOKUP(A2793,Gewichte!A2806:A5675,Gewichte!B2806:B3044),"")</f>
        <v/>
      </c>
    </row>
    <row r="2794" spans="1:15" x14ac:dyDescent="0.3">
      <c r="A2794" s="31" t="s">
        <v>7264</v>
      </c>
      <c r="B2794" s="23">
        <v>377</v>
      </c>
      <c r="C2794" s="23" t="s">
        <v>7265</v>
      </c>
      <c r="D2794" s="23" t="s">
        <v>7266</v>
      </c>
      <c r="E2794" s="24">
        <v>155</v>
      </c>
      <c r="F2794" s="23"/>
      <c r="G2794" s="23">
        <v>21</v>
      </c>
      <c r="H2794" s="23" t="str">
        <f>VLOOKUP(G2794,Tabelle3[],2,FALSE)</f>
        <v>ED</v>
      </c>
      <c r="I2794" s="23"/>
      <c r="J2794" s="23"/>
      <c r="K2794" s="23"/>
      <c r="L2794" s="23"/>
      <c r="M2794" s="23"/>
      <c r="N2794" s="25"/>
      <c r="O2794" s="26" t="str">
        <f>_xlfn.IFNA(LOOKUP(A2794,Gewichte!A2813:A5682,Gewichte!B2813:B3051),"")</f>
        <v/>
      </c>
    </row>
    <row r="2795" spans="1:15" x14ac:dyDescent="0.3">
      <c r="A2795" s="31" t="s">
        <v>7267</v>
      </c>
      <c r="B2795" s="23">
        <v>379</v>
      </c>
      <c r="C2795" s="23" t="s">
        <v>7268</v>
      </c>
      <c r="D2795" s="23" t="s">
        <v>7269</v>
      </c>
      <c r="E2795" s="24">
        <v>25.5</v>
      </c>
      <c r="F2795" s="23"/>
      <c r="G2795" s="23">
        <v>20</v>
      </c>
      <c r="H2795" s="23" t="str">
        <f>VLOOKUP(G2795,Tabelle3[],2,FALSE)</f>
        <v>FB</v>
      </c>
      <c r="I2795" s="23"/>
      <c r="J2795" s="23"/>
      <c r="K2795" s="23"/>
      <c r="L2795" s="23"/>
      <c r="M2795" s="23"/>
      <c r="N2795" s="25">
        <v>7610726104949</v>
      </c>
      <c r="O2795" s="26" t="str">
        <f>_xlfn.IFNA(LOOKUP(A2795,Gewichte!A2814:A5683,Gewichte!B2814:B3052),"")</f>
        <v/>
      </c>
    </row>
    <row r="2796" spans="1:15" x14ac:dyDescent="0.3">
      <c r="A2796" s="31" t="s">
        <v>7270</v>
      </c>
      <c r="B2796" s="23">
        <v>379</v>
      </c>
      <c r="C2796" s="23" t="s">
        <v>7271</v>
      </c>
      <c r="D2796" s="23" t="s">
        <v>7272</v>
      </c>
      <c r="E2796" s="24">
        <v>33.299999999999997</v>
      </c>
      <c r="F2796" s="23"/>
      <c r="G2796" s="23">
        <v>20</v>
      </c>
      <c r="H2796" s="23" t="str">
        <f>VLOOKUP(G2796,Tabelle3[],2,FALSE)</f>
        <v>FB</v>
      </c>
      <c r="I2796" s="23"/>
      <c r="J2796" s="23"/>
      <c r="K2796" s="23"/>
      <c r="L2796" s="23"/>
      <c r="M2796" s="23"/>
      <c r="N2796" s="25">
        <v>5056390701299</v>
      </c>
      <c r="O2796" s="26" t="str">
        <f>_xlfn.IFNA(LOOKUP(A2796,Gewichte!A2815:A5684,Gewichte!B2815:B3053),"")</f>
        <v/>
      </c>
    </row>
    <row r="2797" spans="1:15" x14ac:dyDescent="0.3">
      <c r="A2797" s="31" t="s">
        <v>7273</v>
      </c>
      <c r="B2797" s="23">
        <v>379</v>
      </c>
      <c r="C2797" s="23" t="s">
        <v>7274</v>
      </c>
      <c r="D2797" s="23" t="s">
        <v>7275</v>
      </c>
      <c r="E2797" s="24">
        <v>43.3</v>
      </c>
      <c r="F2797" s="23"/>
      <c r="G2797" s="23">
        <v>20</v>
      </c>
      <c r="H2797" s="23" t="str">
        <f>VLOOKUP(G2797,Tabelle3[],2,FALSE)</f>
        <v>FB</v>
      </c>
      <c r="I2797" s="23"/>
      <c r="J2797" s="23"/>
      <c r="K2797" s="23"/>
      <c r="L2797" s="23"/>
      <c r="M2797" s="23"/>
      <c r="N2797" s="25">
        <v>5056390703606</v>
      </c>
      <c r="O2797" s="26" t="str">
        <f>_xlfn.IFNA(LOOKUP(A2797,Gewichte!A2816:A5685,Gewichte!B2816:B3054),"")</f>
        <v/>
      </c>
    </row>
    <row r="2798" spans="1:15" x14ac:dyDescent="0.3">
      <c r="A2798" s="31" t="s">
        <v>7279</v>
      </c>
      <c r="B2798" s="23">
        <v>379</v>
      </c>
      <c r="C2798" s="23" t="s">
        <v>7280</v>
      </c>
      <c r="D2798" s="23" t="s">
        <v>7281</v>
      </c>
      <c r="E2798" s="24">
        <v>54.4</v>
      </c>
      <c r="F2798" s="23"/>
      <c r="G2798" s="23">
        <v>14</v>
      </c>
      <c r="H2798" s="23" t="str">
        <f>VLOOKUP(G2798,Tabelle3[],2,FALSE)</f>
        <v>BC</v>
      </c>
      <c r="I2798" s="23"/>
      <c r="J2798" s="23"/>
      <c r="K2798" s="23"/>
      <c r="L2798" s="23"/>
      <c r="M2798" s="23"/>
      <c r="N2798" s="25"/>
      <c r="O2798" s="26" t="str">
        <f>_xlfn.IFNA(LOOKUP(A2798,Gewichte!A2818:A5687,Gewichte!B2818:B3056),"")</f>
        <v/>
      </c>
    </row>
    <row r="2799" spans="1:15" x14ac:dyDescent="0.3">
      <c r="A2799" s="31" t="s">
        <v>7282</v>
      </c>
      <c r="B2799" s="23">
        <v>379</v>
      </c>
      <c r="C2799" s="23" t="s">
        <v>7283</v>
      </c>
      <c r="D2799" s="23" t="s">
        <v>7284</v>
      </c>
      <c r="E2799" s="24">
        <v>62.2</v>
      </c>
      <c r="F2799" s="23"/>
      <c r="G2799" s="23">
        <v>14</v>
      </c>
      <c r="H2799" s="23" t="str">
        <f>VLOOKUP(G2799,Tabelle3[],2,FALSE)</f>
        <v>BC</v>
      </c>
      <c r="I2799" s="23"/>
      <c r="J2799" s="23"/>
      <c r="K2799" s="23"/>
      <c r="L2799" s="23"/>
      <c r="M2799" s="23"/>
      <c r="N2799" s="25"/>
      <c r="O2799" s="26" t="str">
        <f>_xlfn.IFNA(LOOKUP(A2799,Gewichte!A2819:A5688,Gewichte!B2819:B3057),"")</f>
        <v/>
      </c>
    </row>
    <row r="2800" spans="1:15" x14ac:dyDescent="0.3">
      <c r="A2800" s="31" t="s">
        <v>7285</v>
      </c>
      <c r="B2800" s="23">
        <v>379</v>
      </c>
      <c r="C2800" s="23" t="s">
        <v>7286</v>
      </c>
      <c r="D2800" s="23" t="s">
        <v>7287</v>
      </c>
      <c r="E2800" s="24">
        <v>73.3</v>
      </c>
      <c r="F2800" s="23"/>
      <c r="G2800" s="23">
        <v>14</v>
      </c>
      <c r="H2800" s="23" t="str">
        <f>VLOOKUP(G2800,Tabelle3[],2,FALSE)</f>
        <v>BC</v>
      </c>
      <c r="I2800" s="23"/>
      <c r="J2800" s="23"/>
      <c r="K2800" s="23"/>
      <c r="L2800" s="23"/>
      <c r="M2800" s="23"/>
      <c r="N2800" s="25"/>
      <c r="O2800" s="26" t="str">
        <f>_xlfn.IFNA(LOOKUP(A2800,Gewichte!A2820:A5689,Gewichte!B2820:B3058),"")</f>
        <v/>
      </c>
    </row>
    <row r="2801" spans="1:15" x14ac:dyDescent="0.3">
      <c r="A2801" s="31" t="s">
        <v>7276</v>
      </c>
      <c r="B2801" s="23">
        <v>379</v>
      </c>
      <c r="C2801" s="23" t="s">
        <v>7277</v>
      </c>
      <c r="D2801" s="23" t="s">
        <v>7278</v>
      </c>
      <c r="E2801" s="24">
        <v>38.9</v>
      </c>
      <c r="F2801" s="23"/>
      <c r="G2801" s="23">
        <v>20</v>
      </c>
      <c r="H2801" s="23" t="str">
        <f>VLOOKUP(G2801,Tabelle3[],2,FALSE)</f>
        <v>FB</v>
      </c>
      <c r="I2801" s="23"/>
      <c r="J2801" s="23"/>
      <c r="K2801" s="23"/>
      <c r="L2801" s="23"/>
      <c r="M2801" s="23"/>
      <c r="N2801" s="25">
        <v>5056390701510</v>
      </c>
      <c r="O2801" s="26" t="str">
        <f>_xlfn.IFNA(LOOKUP(A2801,Gewichte!A2817:A5686,Gewichte!B2817:B3055),"")</f>
        <v/>
      </c>
    </row>
    <row r="2802" spans="1:15" x14ac:dyDescent="0.3">
      <c r="A2802" s="31" t="s">
        <v>7297</v>
      </c>
      <c r="B2802" s="23">
        <v>379</v>
      </c>
      <c r="C2802" s="23" t="s">
        <v>7298</v>
      </c>
      <c r="D2802" s="23" t="s">
        <v>7299</v>
      </c>
      <c r="E2802" s="24">
        <v>22.2</v>
      </c>
      <c r="F2802" s="23"/>
      <c r="G2802" s="23">
        <v>20</v>
      </c>
      <c r="H2802" s="23" t="str">
        <f>VLOOKUP(G2802,Tabelle3[],2,FALSE)</f>
        <v>FB</v>
      </c>
      <c r="I2802" s="23"/>
      <c r="J2802" s="23"/>
      <c r="K2802" s="23"/>
      <c r="L2802" s="23"/>
      <c r="M2802" s="23"/>
      <c r="N2802" s="25">
        <v>7610726103188</v>
      </c>
      <c r="O2802" s="26" t="str">
        <f>_xlfn.IFNA(LOOKUP(A2802,Gewichte!A2824:A5693,Gewichte!B2824:B3062),"")</f>
        <v/>
      </c>
    </row>
    <row r="2803" spans="1:15" x14ac:dyDescent="0.3">
      <c r="A2803" s="31" t="s">
        <v>7288</v>
      </c>
      <c r="B2803" s="23">
        <v>379</v>
      </c>
      <c r="C2803" s="23" t="s">
        <v>7289</v>
      </c>
      <c r="D2803" s="23" t="s">
        <v>7290</v>
      </c>
      <c r="E2803" s="24">
        <v>15.5</v>
      </c>
      <c r="F2803" s="23"/>
      <c r="G2803" s="23">
        <v>20</v>
      </c>
      <c r="H2803" s="23" t="str">
        <f>VLOOKUP(G2803,Tabelle3[],2,FALSE)</f>
        <v>FB</v>
      </c>
      <c r="I2803" s="23"/>
      <c r="J2803" s="23"/>
      <c r="K2803" s="23"/>
      <c r="L2803" s="23"/>
      <c r="M2803" s="23"/>
      <c r="N2803" s="25">
        <v>5056390703682</v>
      </c>
      <c r="O2803" s="26" t="str">
        <f>_xlfn.IFNA(LOOKUP(A2803,Gewichte!A2821:A5690,Gewichte!B2821:B3059),"")</f>
        <v/>
      </c>
    </row>
    <row r="2804" spans="1:15" x14ac:dyDescent="0.3">
      <c r="A2804" s="31" t="s">
        <v>7291</v>
      </c>
      <c r="B2804" s="23">
        <v>379</v>
      </c>
      <c r="C2804" s="23" t="s">
        <v>7292</v>
      </c>
      <c r="D2804" s="23" t="s">
        <v>7293</v>
      </c>
      <c r="E2804" s="24">
        <v>17.8</v>
      </c>
      <c r="F2804" s="23"/>
      <c r="G2804" s="23">
        <v>20</v>
      </c>
      <c r="H2804" s="23" t="str">
        <f>VLOOKUP(G2804,Tabelle3[],2,FALSE)</f>
        <v>FB</v>
      </c>
      <c r="I2804" s="23"/>
      <c r="J2804" s="23"/>
      <c r="K2804" s="23"/>
      <c r="L2804" s="23"/>
      <c r="M2804" s="23"/>
      <c r="N2804" s="25">
        <v>7610726103195</v>
      </c>
      <c r="O2804" s="26" t="str">
        <f>_xlfn.IFNA(LOOKUP(A2804,Gewichte!A2822:A5691,Gewichte!B2822:B3060),"")</f>
        <v/>
      </c>
    </row>
    <row r="2805" spans="1:15" x14ac:dyDescent="0.3">
      <c r="A2805" s="31" t="s">
        <v>7294</v>
      </c>
      <c r="B2805" s="23">
        <v>379</v>
      </c>
      <c r="C2805" s="23" t="s">
        <v>7295</v>
      </c>
      <c r="D2805" s="23" t="s">
        <v>7296</v>
      </c>
      <c r="E2805" s="24">
        <v>20</v>
      </c>
      <c r="F2805" s="23"/>
      <c r="G2805" s="23">
        <v>20</v>
      </c>
      <c r="H2805" s="23" t="str">
        <f>VLOOKUP(G2805,Tabelle3[],2,FALSE)</f>
        <v>FB</v>
      </c>
      <c r="I2805" s="23"/>
      <c r="J2805" s="23"/>
      <c r="K2805" s="23"/>
      <c r="L2805" s="23"/>
      <c r="M2805" s="23"/>
      <c r="N2805" s="25">
        <v>7610726103201</v>
      </c>
      <c r="O2805" s="26" t="str">
        <f>_xlfn.IFNA(LOOKUP(A2805,Gewichte!A2823:A5692,Gewichte!B2823:B3061),"")</f>
        <v/>
      </c>
    </row>
    <row r="2806" spans="1:15" x14ac:dyDescent="0.3">
      <c r="A2806" s="31" t="s">
        <v>7303</v>
      </c>
      <c r="B2806" s="23">
        <v>381</v>
      </c>
      <c r="C2806" s="23" t="s">
        <v>7304</v>
      </c>
      <c r="D2806" s="23" t="s">
        <v>7305</v>
      </c>
      <c r="E2806" s="24">
        <v>416.3</v>
      </c>
      <c r="F2806" s="23"/>
      <c r="G2806" s="23">
        <v>20</v>
      </c>
      <c r="H2806" s="23" t="str">
        <f>VLOOKUP(G2806,Tabelle3[],2,FALSE)</f>
        <v>FB</v>
      </c>
      <c r="I2806" s="23"/>
      <c r="J2806" s="23"/>
      <c r="K2806" s="23"/>
      <c r="L2806" s="23"/>
      <c r="M2806" s="23"/>
      <c r="N2806" s="25">
        <v>5056390701480</v>
      </c>
      <c r="O2806" s="26" t="str">
        <f>_xlfn.IFNA(LOOKUP(A2806,Gewichte!A2826:A5695,Gewichte!B2826:B3064),"")</f>
        <v/>
      </c>
    </row>
    <row r="2807" spans="1:15" x14ac:dyDescent="0.3">
      <c r="A2807" s="31" t="s">
        <v>7300</v>
      </c>
      <c r="B2807" s="23">
        <v>381</v>
      </c>
      <c r="C2807" s="23" t="s">
        <v>7301</v>
      </c>
      <c r="D2807" s="23" t="s">
        <v>7302</v>
      </c>
      <c r="E2807" s="24">
        <v>298.60000000000002</v>
      </c>
      <c r="F2807" s="23"/>
      <c r="G2807" s="23">
        <v>20</v>
      </c>
      <c r="H2807" s="23" t="str">
        <f>VLOOKUP(G2807,Tabelle3[],2,FALSE)</f>
        <v>FB</v>
      </c>
      <c r="I2807" s="23"/>
      <c r="J2807" s="23"/>
      <c r="K2807" s="23"/>
      <c r="L2807" s="23"/>
      <c r="M2807" s="23"/>
      <c r="N2807" s="25">
        <v>7610726103225</v>
      </c>
      <c r="O2807" s="26" t="str">
        <f>_xlfn.IFNA(LOOKUP(A2807,Gewichte!A2825:A5694,Gewichte!B2825:B3063),"")</f>
        <v/>
      </c>
    </row>
    <row r="2808" spans="1:15" x14ac:dyDescent="0.3">
      <c r="A2808" s="31">
        <v>2002102</v>
      </c>
      <c r="B2808" s="23">
        <v>383</v>
      </c>
      <c r="C2808" s="23" t="s">
        <v>7308</v>
      </c>
      <c r="D2808" s="23" t="s">
        <v>7309</v>
      </c>
      <c r="E2808" s="24">
        <v>86.6</v>
      </c>
      <c r="F2808" s="23"/>
      <c r="G2808" s="23">
        <v>20</v>
      </c>
      <c r="H2808" s="23" t="str">
        <f>VLOOKUP(G2808,Tabelle3[],2,FALSE)</f>
        <v>FB</v>
      </c>
      <c r="I2808" s="23"/>
      <c r="J2808" s="23"/>
      <c r="K2808" s="23"/>
      <c r="L2808" s="23"/>
      <c r="M2808" s="23"/>
      <c r="N2808" s="25">
        <v>7610726103898</v>
      </c>
      <c r="O2808" s="26" t="str">
        <f>_xlfn.IFNA(LOOKUP(A2808,Gewichte!A2828:A5697,Gewichte!B2828:B3066),"")</f>
        <v/>
      </c>
    </row>
    <row r="2809" spans="1:15" x14ac:dyDescent="0.3">
      <c r="A2809" s="31">
        <v>2002103</v>
      </c>
      <c r="B2809" s="23">
        <v>383</v>
      </c>
      <c r="C2809" s="23" t="s">
        <v>7306</v>
      </c>
      <c r="D2809" s="23" t="s">
        <v>7307</v>
      </c>
      <c r="E2809" s="24">
        <v>72.2</v>
      </c>
      <c r="F2809" s="23"/>
      <c r="G2809" s="23">
        <v>20</v>
      </c>
      <c r="H2809" s="23" t="str">
        <f>VLOOKUP(G2809,Tabelle3[],2,FALSE)</f>
        <v>FB</v>
      </c>
      <c r="I2809" s="23"/>
      <c r="J2809" s="23"/>
      <c r="K2809" s="23"/>
      <c r="L2809" s="23"/>
      <c r="M2809" s="23"/>
      <c r="N2809" s="25">
        <v>7610726103911</v>
      </c>
      <c r="O2809" s="26" t="str">
        <f>_xlfn.IFNA(LOOKUP(A2809,Gewichte!A2827:A5696,Gewichte!B2827:B3065),"")</f>
        <v/>
      </c>
    </row>
    <row r="2810" spans="1:15" x14ac:dyDescent="0.3">
      <c r="A2810" s="31">
        <v>2002104</v>
      </c>
      <c r="B2810" s="23">
        <v>383</v>
      </c>
      <c r="C2810" s="23" t="s">
        <v>7312</v>
      </c>
      <c r="D2810" s="23" t="s">
        <v>7313</v>
      </c>
      <c r="E2810" s="24">
        <v>399.6</v>
      </c>
      <c r="F2810" s="23"/>
      <c r="G2810" s="23">
        <v>20</v>
      </c>
      <c r="H2810" s="23" t="str">
        <f>VLOOKUP(G2810,Tabelle3[],2,FALSE)</f>
        <v>FB</v>
      </c>
      <c r="I2810" s="23"/>
      <c r="J2810" s="23"/>
      <c r="K2810" s="23"/>
      <c r="L2810" s="23"/>
      <c r="M2810" s="23"/>
      <c r="N2810" s="25">
        <v>7610726103904</v>
      </c>
      <c r="O2810" s="26" t="str">
        <f>_xlfn.IFNA(LOOKUP(A2810,Gewichte!A2830:A5699,Gewichte!B2830:B3068),"")</f>
        <v/>
      </c>
    </row>
    <row r="2811" spans="1:15" x14ac:dyDescent="0.3">
      <c r="A2811" s="31">
        <v>2002105</v>
      </c>
      <c r="B2811" s="23">
        <v>383</v>
      </c>
      <c r="C2811" s="23" t="s">
        <v>7310</v>
      </c>
      <c r="D2811" s="23" t="s">
        <v>7311</v>
      </c>
      <c r="E2811" s="24">
        <v>327.5</v>
      </c>
      <c r="F2811" s="23"/>
      <c r="G2811" s="23">
        <v>20</v>
      </c>
      <c r="H2811" s="23" t="str">
        <f>VLOOKUP(G2811,Tabelle3[],2,FALSE)</f>
        <v>FB</v>
      </c>
      <c r="I2811" s="23"/>
      <c r="J2811" s="23"/>
      <c r="K2811" s="23"/>
      <c r="L2811" s="23"/>
      <c r="M2811" s="23"/>
      <c r="N2811" s="25">
        <v>7610726103928</v>
      </c>
      <c r="O2811" s="26" t="str">
        <f>_xlfn.IFNA(LOOKUP(A2811,Gewichte!A2829:A5698,Gewichte!B2829:B3067),"")</f>
        <v/>
      </c>
    </row>
    <row r="2812" spans="1:15" x14ac:dyDescent="0.3">
      <c r="A2812" s="31" t="s">
        <v>7314</v>
      </c>
      <c r="B2812" s="23">
        <v>384</v>
      </c>
      <c r="C2812" s="23" t="s">
        <v>7315</v>
      </c>
      <c r="D2812" s="23" t="s">
        <v>7316</v>
      </c>
      <c r="E2812" s="24">
        <v>109.9</v>
      </c>
      <c r="F2812" s="23"/>
      <c r="G2812" s="23">
        <v>16</v>
      </c>
      <c r="H2812" s="23" t="str">
        <f>VLOOKUP(G2812,Tabelle3[],2,FALSE)</f>
        <v>C</v>
      </c>
      <c r="I2812" s="23"/>
      <c r="J2812" s="23"/>
      <c r="K2812" s="23"/>
      <c r="L2812" s="23"/>
      <c r="M2812" s="23"/>
      <c r="N2812" s="25"/>
      <c r="O2812" s="26" t="str">
        <f>_xlfn.IFNA(LOOKUP(A2812,Gewichte!A2831:A5700,Gewichte!B2831:B3069),"")</f>
        <v/>
      </c>
    </row>
    <row r="2813" spans="1:15" x14ac:dyDescent="0.3">
      <c r="A2813" s="31" t="s">
        <v>7317</v>
      </c>
      <c r="B2813" s="23">
        <v>384</v>
      </c>
      <c r="C2813" s="23" t="s">
        <v>7318</v>
      </c>
      <c r="D2813" s="23" t="s">
        <v>7319</v>
      </c>
      <c r="E2813" s="24">
        <v>62.2</v>
      </c>
      <c r="F2813" s="23"/>
      <c r="G2813" s="23">
        <v>16</v>
      </c>
      <c r="H2813" s="23" t="str">
        <f>VLOOKUP(G2813,Tabelle3[],2,FALSE)</f>
        <v>C</v>
      </c>
      <c r="I2813" s="23"/>
      <c r="J2813" s="23"/>
      <c r="K2813" s="23"/>
      <c r="L2813" s="23"/>
      <c r="M2813" s="23"/>
      <c r="N2813" s="25"/>
      <c r="O2813" s="26" t="str">
        <f>_xlfn.IFNA(LOOKUP(A2813,Gewichte!A2832:A5701,Gewichte!B2832:B3070),"")</f>
        <v/>
      </c>
    </row>
    <row r="2814" spans="1:15" x14ac:dyDescent="0.3">
      <c r="A2814" s="31" t="s">
        <v>7320</v>
      </c>
      <c r="B2814" s="23">
        <v>384</v>
      </c>
      <c r="C2814" s="23" t="s">
        <v>7321</v>
      </c>
      <c r="D2814" s="23" t="s">
        <v>7322</v>
      </c>
      <c r="E2814" s="24">
        <v>71.599999999999994</v>
      </c>
      <c r="F2814" s="23"/>
      <c r="G2814" s="23">
        <v>16</v>
      </c>
      <c r="H2814" s="23" t="str">
        <f>VLOOKUP(G2814,Tabelle3[],2,FALSE)</f>
        <v>C</v>
      </c>
      <c r="I2814" s="23"/>
      <c r="J2814" s="23"/>
      <c r="K2814" s="23"/>
      <c r="L2814" s="23"/>
      <c r="M2814" s="23"/>
      <c r="N2814" s="25"/>
      <c r="O2814" s="26" t="str">
        <f>_xlfn.IFNA(LOOKUP(A2814,Gewichte!A2833:A5702,Gewichte!B2833:B3071),"")</f>
        <v/>
      </c>
    </row>
    <row r="2815" spans="1:15" x14ac:dyDescent="0.3">
      <c r="A2815" s="31" t="s">
        <v>7323</v>
      </c>
      <c r="B2815" s="23">
        <v>384</v>
      </c>
      <c r="C2815" s="23" t="s">
        <v>7324</v>
      </c>
      <c r="D2815" s="23" t="s">
        <v>7325</v>
      </c>
      <c r="E2815" s="24">
        <v>102.7</v>
      </c>
      <c r="F2815" s="23"/>
      <c r="G2815" s="23">
        <v>16</v>
      </c>
      <c r="H2815" s="23" t="str">
        <f>VLOOKUP(G2815,Tabelle3[],2,FALSE)</f>
        <v>C</v>
      </c>
      <c r="I2815" s="23"/>
      <c r="J2815" s="23"/>
      <c r="K2815" s="23"/>
      <c r="L2815" s="23"/>
      <c r="M2815" s="23"/>
      <c r="N2815" s="25"/>
      <c r="O2815" s="26" t="str">
        <f>_xlfn.IFNA(LOOKUP(A2815,Gewichte!A2834:A5703,Gewichte!B2834:B3072),"")</f>
        <v/>
      </c>
    </row>
    <row r="2816" spans="1:15" x14ac:dyDescent="0.3">
      <c r="A2816" s="31" t="s">
        <v>7326</v>
      </c>
      <c r="B2816" s="23">
        <v>384</v>
      </c>
      <c r="C2816" s="23" t="s">
        <v>7327</v>
      </c>
      <c r="D2816" s="23" t="s">
        <v>7328</v>
      </c>
      <c r="E2816" s="24">
        <v>122.7</v>
      </c>
      <c r="F2816" s="23"/>
      <c r="G2816" s="23">
        <v>16</v>
      </c>
      <c r="H2816" s="23" t="str">
        <f>VLOOKUP(G2816,Tabelle3[],2,FALSE)</f>
        <v>C</v>
      </c>
      <c r="I2816" s="23"/>
      <c r="J2816" s="23"/>
      <c r="K2816" s="23"/>
      <c r="L2816" s="23"/>
      <c r="M2816" s="23"/>
      <c r="N2816" s="25"/>
      <c r="O2816" s="26" t="str">
        <f>_xlfn.IFNA(LOOKUP(A2816,Gewichte!A2835:A5704,Gewichte!B2835:B3073),"")</f>
        <v/>
      </c>
    </row>
    <row r="2817" spans="1:15" x14ac:dyDescent="0.3">
      <c r="A2817" s="31" t="s">
        <v>7341</v>
      </c>
      <c r="B2817" s="23">
        <v>385</v>
      </c>
      <c r="C2817" s="23" t="s">
        <v>7342</v>
      </c>
      <c r="D2817" s="23" t="s">
        <v>7343</v>
      </c>
      <c r="E2817" s="24">
        <v>109.9</v>
      </c>
      <c r="F2817" s="23"/>
      <c r="G2817" s="23">
        <v>14</v>
      </c>
      <c r="H2817" s="23" t="str">
        <f>VLOOKUP(G2817,Tabelle3[],2,FALSE)</f>
        <v>BC</v>
      </c>
      <c r="I2817" s="23"/>
      <c r="J2817" s="23"/>
      <c r="K2817" s="23"/>
      <c r="L2817" s="23"/>
      <c r="M2817" s="23"/>
      <c r="N2817" s="25"/>
      <c r="O2817" s="26" t="str">
        <f>_xlfn.IFNA(LOOKUP(A2817,Gewichte!A2840:A5709,Gewichte!B2840:B3078),"")</f>
        <v/>
      </c>
    </row>
    <row r="2818" spans="1:15" x14ac:dyDescent="0.3">
      <c r="A2818" s="31" t="s">
        <v>7329</v>
      </c>
      <c r="B2818" s="23">
        <v>385</v>
      </c>
      <c r="C2818" s="23" t="s">
        <v>7330</v>
      </c>
      <c r="D2818" s="23" t="s">
        <v>7331</v>
      </c>
      <c r="E2818" s="24">
        <v>119.9</v>
      </c>
      <c r="F2818" s="23"/>
      <c r="G2818" s="23">
        <v>17</v>
      </c>
      <c r="H2818" s="23" t="str">
        <f>VLOOKUP(G2818,Tabelle3[],2,FALSE)</f>
        <v>E</v>
      </c>
      <c r="I2818" s="23"/>
      <c r="J2818" s="23"/>
      <c r="K2818" s="23"/>
      <c r="L2818" s="23"/>
      <c r="M2818" s="23"/>
      <c r="N2818" s="25"/>
      <c r="O2818" s="26" t="str">
        <f>_xlfn.IFNA(LOOKUP(A2818,Gewichte!A2836:A5705,Gewichte!B2836:B3074),"")</f>
        <v/>
      </c>
    </row>
    <row r="2819" spans="1:15" x14ac:dyDescent="0.3">
      <c r="A2819" s="31" t="s">
        <v>7332</v>
      </c>
      <c r="B2819" s="23">
        <v>385</v>
      </c>
      <c r="C2819" s="23" t="s">
        <v>7333</v>
      </c>
      <c r="D2819" s="23" t="s">
        <v>7334</v>
      </c>
      <c r="E2819" s="24">
        <v>119.9</v>
      </c>
      <c r="F2819" s="23"/>
      <c r="G2819" s="23">
        <v>17</v>
      </c>
      <c r="H2819" s="23" t="str">
        <f>VLOOKUP(G2819,Tabelle3[],2,FALSE)</f>
        <v>E</v>
      </c>
      <c r="I2819" s="23"/>
      <c r="J2819" s="23"/>
      <c r="K2819" s="23"/>
      <c r="L2819" s="23"/>
      <c r="M2819" s="23"/>
      <c r="N2819" s="25"/>
      <c r="O2819" s="26" t="str">
        <f>_xlfn.IFNA(LOOKUP(A2819,Gewichte!A2837:A5706,Gewichte!B2837:B3075),"")</f>
        <v/>
      </c>
    </row>
    <row r="2820" spans="1:15" x14ac:dyDescent="0.3">
      <c r="A2820" s="31" t="s">
        <v>7335</v>
      </c>
      <c r="B2820" s="23">
        <v>385</v>
      </c>
      <c r="C2820" s="23" t="s">
        <v>7336</v>
      </c>
      <c r="D2820" s="23" t="s">
        <v>7337</v>
      </c>
      <c r="E2820" s="24">
        <v>119.9</v>
      </c>
      <c r="F2820" s="23"/>
      <c r="G2820" s="23">
        <v>17</v>
      </c>
      <c r="H2820" s="23" t="str">
        <f>VLOOKUP(G2820,Tabelle3[],2,FALSE)</f>
        <v>E</v>
      </c>
      <c r="I2820" s="23"/>
      <c r="J2820" s="23"/>
      <c r="K2820" s="23"/>
      <c r="L2820" s="23"/>
      <c r="M2820" s="23"/>
      <c r="N2820" s="25"/>
      <c r="O2820" s="26" t="str">
        <f>_xlfn.IFNA(LOOKUP(A2820,Gewichte!A2838:A5707,Gewichte!B2838:B3076),"")</f>
        <v/>
      </c>
    </row>
    <row r="2821" spans="1:15" x14ac:dyDescent="0.3">
      <c r="A2821" s="31" t="s">
        <v>7338</v>
      </c>
      <c r="B2821" s="23">
        <v>385</v>
      </c>
      <c r="C2821" s="23" t="s">
        <v>7339</v>
      </c>
      <c r="D2821" s="23" t="s">
        <v>7340</v>
      </c>
      <c r="E2821" s="24">
        <v>119.9</v>
      </c>
      <c r="F2821" s="23"/>
      <c r="G2821" s="23">
        <v>17</v>
      </c>
      <c r="H2821" s="23" t="str">
        <f>VLOOKUP(G2821,Tabelle3[],2,FALSE)</f>
        <v>E</v>
      </c>
      <c r="I2821" s="23"/>
      <c r="J2821" s="23"/>
      <c r="K2821" s="23"/>
      <c r="L2821" s="23"/>
      <c r="M2821" s="23"/>
      <c r="N2821" s="25"/>
      <c r="O2821" s="26" t="str">
        <f>_xlfn.IFNA(LOOKUP(A2821,Gewichte!A2839:A5708,Gewichte!B2839:B3077),"")</f>
        <v/>
      </c>
    </row>
    <row r="2822" spans="1:15" x14ac:dyDescent="0.3">
      <c r="A2822" s="31" t="s">
        <v>7344</v>
      </c>
      <c r="B2822" s="23">
        <v>386</v>
      </c>
      <c r="C2822" s="23" t="s">
        <v>7345</v>
      </c>
      <c r="D2822" s="23" t="s">
        <v>7346</v>
      </c>
      <c r="E2822" s="24">
        <v>421.8</v>
      </c>
      <c r="F2822" s="23"/>
      <c r="G2822" s="23">
        <v>17</v>
      </c>
      <c r="H2822" s="23" t="str">
        <f>VLOOKUP(G2822,Tabelle3[],2,FALSE)</f>
        <v>E</v>
      </c>
      <c r="I2822" s="23"/>
      <c r="J2822" s="23"/>
      <c r="K2822" s="23"/>
      <c r="L2822" s="23"/>
      <c r="M2822" s="23"/>
      <c r="N2822" s="25"/>
      <c r="O2822" s="26" t="str">
        <f>_xlfn.IFNA(LOOKUP(A2822,Gewichte!A2841:A5710,Gewichte!B2841:B3079),"")</f>
        <v/>
      </c>
    </row>
    <row r="2823" spans="1:15" x14ac:dyDescent="0.3">
      <c r="A2823" s="31" t="s">
        <v>7347</v>
      </c>
      <c r="B2823" s="23">
        <v>386</v>
      </c>
      <c r="C2823" s="23" t="s">
        <v>7348</v>
      </c>
      <c r="D2823" s="23" t="s">
        <v>7349</v>
      </c>
      <c r="E2823" s="24">
        <v>83.3</v>
      </c>
      <c r="F2823" s="23"/>
      <c r="G2823" s="23">
        <v>17</v>
      </c>
      <c r="H2823" s="23" t="str">
        <f>VLOOKUP(G2823,Tabelle3[],2,FALSE)</f>
        <v>E</v>
      </c>
      <c r="I2823" s="23"/>
      <c r="J2823" s="23"/>
      <c r="K2823" s="23"/>
      <c r="L2823" s="23"/>
      <c r="M2823" s="23"/>
      <c r="N2823" s="25"/>
      <c r="O2823" s="26" t="str">
        <f>_xlfn.IFNA(LOOKUP(A2823,Gewichte!A2842:A5711,Gewichte!B2842:B3080),"")</f>
        <v/>
      </c>
    </row>
    <row r="2824" spans="1:15" x14ac:dyDescent="0.3">
      <c r="A2824" s="31" t="s">
        <v>7350</v>
      </c>
      <c r="B2824" s="23">
        <v>386</v>
      </c>
      <c r="C2824" s="23" t="s">
        <v>7351</v>
      </c>
      <c r="D2824" s="23" t="s">
        <v>7352</v>
      </c>
      <c r="E2824" s="24">
        <v>85.5</v>
      </c>
      <c r="F2824" s="23"/>
      <c r="G2824" s="23">
        <v>17</v>
      </c>
      <c r="H2824" s="23" t="str">
        <f>VLOOKUP(G2824,Tabelle3[],2,FALSE)</f>
        <v>E</v>
      </c>
      <c r="I2824" s="23"/>
      <c r="J2824" s="23"/>
      <c r="K2824" s="23"/>
      <c r="L2824" s="23"/>
      <c r="M2824" s="23"/>
      <c r="N2824" s="25"/>
      <c r="O2824" s="26" t="str">
        <f>_xlfn.IFNA(LOOKUP(A2824,Gewichte!A2843:A5712,Gewichte!B2843:B3081),"")</f>
        <v/>
      </c>
    </row>
    <row r="2825" spans="1:15" x14ac:dyDescent="0.3">
      <c r="A2825" s="31" t="s">
        <v>7353</v>
      </c>
      <c r="B2825" s="23">
        <v>386</v>
      </c>
      <c r="C2825" s="23" t="s">
        <v>7354</v>
      </c>
      <c r="D2825" s="23" t="s">
        <v>7355</v>
      </c>
      <c r="E2825" s="24">
        <v>87.7</v>
      </c>
      <c r="F2825" s="23"/>
      <c r="G2825" s="23">
        <v>17</v>
      </c>
      <c r="H2825" s="23" t="str">
        <f>VLOOKUP(G2825,Tabelle3[],2,FALSE)</f>
        <v>E</v>
      </c>
      <c r="I2825" s="23"/>
      <c r="J2825" s="23"/>
      <c r="K2825" s="23"/>
      <c r="L2825" s="23"/>
      <c r="M2825" s="23"/>
      <c r="N2825" s="25"/>
      <c r="O2825" s="26" t="str">
        <f>_xlfn.IFNA(LOOKUP(A2825,Gewichte!A2844:A5713,Gewichte!B2844:B3082),"")</f>
        <v/>
      </c>
    </row>
    <row r="2826" spans="1:15" x14ac:dyDescent="0.3">
      <c r="A2826" s="31" t="s">
        <v>7356</v>
      </c>
      <c r="B2826" s="23">
        <v>387</v>
      </c>
      <c r="C2826" s="23" t="s">
        <v>7345</v>
      </c>
      <c r="D2826" s="23" t="s">
        <v>7357</v>
      </c>
      <c r="E2826" s="24">
        <v>276.39999999999998</v>
      </c>
      <c r="F2826" s="23"/>
      <c r="G2826" s="23">
        <v>17</v>
      </c>
      <c r="H2826" s="23" t="str">
        <f>VLOOKUP(G2826,Tabelle3[],2,FALSE)</f>
        <v>E</v>
      </c>
      <c r="I2826" s="23"/>
      <c r="J2826" s="23"/>
      <c r="K2826" s="23"/>
      <c r="L2826" s="23"/>
      <c r="M2826" s="23"/>
      <c r="N2826" s="25"/>
      <c r="O2826" s="26" t="str">
        <f>_xlfn.IFNA(LOOKUP(A2826,Gewichte!A2845:A5714,Gewichte!B2845:B3083),"")</f>
        <v/>
      </c>
    </row>
    <row r="2827" spans="1:15" x14ac:dyDescent="0.3">
      <c r="A2827" s="31" t="s">
        <v>7358</v>
      </c>
      <c r="B2827" s="23">
        <v>387</v>
      </c>
      <c r="C2827" s="23" t="s">
        <v>7359</v>
      </c>
      <c r="D2827" s="23" t="s">
        <v>7352</v>
      </c>
      <c r="E2827" s="24">
        <v>47.7</v>
      </c>
      <c r="F2827" s="23"/>
      <c r="G2827" s="23">
        <v>17</v>
      </c>
      <c r="H2827" s="23" t="str">
        <f>VLOOKUP(G2827,Tabelle3[],2,FALSE)</f>
        <v>E</v>
      </c>
      <c r="I2827" s="23"/>
      <c r="J2827" s="23"/>
      <c r="K2827" s="23"/>
      <c r="L2827" s="23"/>
      <c r="M2827" s="23"/>
      <c r="N2827" s="25"/>
      <c r="O2827" s="26" t="str">
        <f>_xlfn.IFNA(LOOKUP(A2827,Gewichte!A2846:A5715,Gewichte!B2846:B3084),"")</f>
        <v/>
      </c>
    </row>
    <row r="2828" spans="1:15" x14ac:dyDescent="0.3">
      <c r="A2828" s="31" t="s">
        <v>7372</v>
      </c>
      <c r="B2828" s="23">
        <v>388</v>
      </c>
      <c r="C2828" s="23" t="s">
        <v>7373</v>
      </c>
      <c r="D2828" s="23" t="s">
        <v>7374</v>
      </c>
      <c r="E2828" s="24">
        <v>233.1</v>
      </c>
      <c r="F2828" s="23"/>
      <c r="G2828" s="23">
        <v>14</v>
      </c>
      <c r="H2828" s="23" t="str">
        <f>VLOOKUP(G2828,Tabelle3[],2,FALSE)</f>
        <v>BC</v>
      </c>
      <c r="I2828" s="23"/>
      <c r="J2828" s="23"/>
      <c r="K2828" s="23"/>
      <c r="L2828" s="23"/>
      <c r="M2828" s="23"/>
      <c r="N2828" s="25"/>
      <c r="O2828" s="26" t="str">
        <f>_xlfn.IFNA(LOOKUP(A2828,Gewichte!A2851:A5720,Gewichte!B2851:B3089),"")</f>
        <v/>
      </c>
    </row>
    <row r="2829" spans="1:15" x14ac:dyDescent="0.3">
      <c r="A2829" s="31" t="s">
        <v>7369</v>
      </c>
      <c r="B2829" s="23">
        <v>388</v>
      </c>
      <c r="C2829" s="23" t="s">
        <v>7370</v>
      </c>
      <c r="D2829" s="23" t="s">
        <v>7371</v>
      </c>
      <c r="E2829" s="24">
        <v>216.5</v>
      </c>
      <c r="F2829" s="23"/>
      <c r="G2829" s="23">
        <v>14</v>
      </c>
      <c r="H2829" s="23" t="str">
        <f>VLOOKUP(G2829,Tabelle3[],2,FALSE)</f>
        <v>BC</v>
      </c>
      <c r="I2829" s="23"/>
      <c r="J2829" s="23"/>
      <c r="K2829" s="23"/>
      <c r="L2829" s="23"/>
      <c r="M2829" s="23"/>
      <c r="N2829" s="25"/>
      <c r="O2829" s="26" t="str">
        <f>_xlfn.IFNA(LOOKUP(A2829,Gewichte!A2850:A5719,Gewichte!B2850:B3088),"")</f>
        <v/>
      </c>
    </row>
    <row r="2830" spans="1:15" x14ac:dyDescent="0.3">
      <c r="A2830" s="31" t="s">
        <v>7363</v>
      </c>
      <c r="B2830" s="23">
        <v>388</v>
      </c>
      <c r="C2830" s="23" t="s">
        <v>7364</v>
      </c>
      <c r="D2830" s="23" t="s">
        <v>7365</v>
      </c>
      <c r="E2830" s="24">
        <v>560.6</v>
      </c>
      <c r="F2830" s="23"/>
      <c r="G2830" s="23">
        <v>16</v>
      </c>
      <c r="H2830" s="23" t="str">
        <f>VLOOKUP(G2830,Tabelle3[],2,FALSE)</f>
        <v>C</v>
      </c>
      <c r="I2830" s="23"/>
      <c r="J2830" s="23"/>
      <c r="K2830" s="23"/>
      <c r="L2830" s="23"/>
      <c r="M2830" s="23"/>
      <c r="N2830" s="25"/>
      <c r="O2830" s="26" t="str">
        <f>_xlfn.IFNA(LOOKUP(A2830,Gewichte!A2848:A5717,Gewichte!B2848:B3086),"")</f>
        <v/>
      </c>
    </row>
    <row r="2831" spans="1:15" x14ac:dyDescent="0.3">
      <c r="A2831" s="31" t="s">
        <v>7366</v>
      </c>
      <c r="B2831" s="23">
        <v>388</v>
      </c>
      <c r="C2831" s="23" t="s">
        <v>7367</v>
      </c>
      <c r="D2831" s="23" t="s">
        <v>7368</v>
      </c>
      <c r="E2831" s="24">
        <v>654.9</v>
      </c>
      <c r="F2831" s="23"/>
      <c r="G2831" s="23">
        <v>14</v>
      </c>
      <c r="H2831" s="23" t="str">
        <f>VLOOKUP(G2831,Tabelle3[],2,FALSE)</f>
        <v>BC</v>
      </c>
      <c r="I2831" s="23"/>
      <c r="J2831" s="23"/>
      <c r="K2831" s="23"/>
      <c r="L2831" s="23"/>
      <c r="M2831" s="23"/>
      <c r="N2831" s="25"/>
      <c r="O2831" s="26" t="str">
        <f>_xlfn.IFNA(LOOKUP(A2831,Gewichte!A2849:A5718,Gewichte!B2849:B3087),"")</f>
        <v/>
      </c>
    </row>
    <row r="2832" spans="1:15" x14ac:dyDescent="0.3">
      <c r="A2832" s="31" t="s">
        <v>7375</v>
      </c>
      <c r="B2832" s="23">
        <v>388</v>
      </c>
      <c r="C2832" s="23" t="s">
        <v>7376</v>
      </c>
      <c r="D2832" s="23" t="s">
        <v>7377</v>
      </c>
      <c r="E2832" s="24">
        <v>349.7</v>
      </c>
      <c r="F2832" s="23"/>
      <c r="G2832" s="23">
        <v>14</v>
      </c>
      <c r="H2832" s="23" t="str">
        <f>VLOOKUP(G2832,Tabelle3[],2,FALSE)</f>
        <v>BC</v>
      </c>
      <c r="I2832" s="23"/>
      <c r="J2832" s="23"/>
      <c r="K2832" s="23"/>
      <c r="L2832" s="23"/>
      <c r="M2832" s="23"/>
      <c r="N2832" s="25"/>
      <c r="O2832" s="26" t="str">
        <f>_xlfn.IFNA(LOOKUP(A2832,Gewichte!A2852:A5721,Gewichte!B2852:B3090),"")</f>
        <v/>
      </c>
    </row>
    <row r="2833" spans="1:15" x14ac:dyDescent="0.3">
      <c r="A2833" s="31" t="s">
        <v>7360</v>
      </c>
      <c r="B2833" s="23">
        <v>388</v>
      </c>
      <c r="C2833" s="23" t="s">
        <v>7361</v>
      </c>
      <c r="D2833" s="23" t="s">
        <v>7362</v>
      </c>
      <c r="E2833" s="24">
        <v>330.8</v>
      </c>
      <c r="F2833" s="23"/>
      <c r="G2833" s="23">
        <v>14</v>
      </c>
      <c r="H2833" s="23" t="str">
        <f>VLOOKUP(G2833,Tabelle3[],2,FALSE)</f>
        <v>BC</v>
      </c>
      <c r="I2833" s="23"/>
      <c r="J2833" s="23"/>
      <c r="K2833" s="23"/>
      <c r="L2833" s="23"/>
      <c r="M2833" s="23"/>
      <c r="N2833" s="25"/>
      <c r="O2833" s="26" t="str">
        <f>_xlfn.IFNA(LOOKUP(A2833,Gewichte!A2847:A5716,Gewichte!B2847:B3085),"")</f>
        <v/>
      </c>
    </row>
    <row r="2834" spans="1:15" x14ac:dyDescent="0.3">
      <c r="A2834" s="31">
        <v>2002115</v>
      </c>
      <c r="B2834" s="23">
        <v>389</v>
      </c>
      <c r="C2834" s="23" t="s">
        <v>7378</v>
      </c>
      <c r="D2834" s="23" t="s">
        <v>7379</v>
      </c>
      <c r="E2834" s="24">
        <v>266.39999999999998</v>
      </c>
      <c r="F2834" s="23"/>
      <c r="G2834" s="23">
        <v>16</v>
      </c>
      <c r="H2834" s="23" t="str">
        <f>VLOOKUP(G2834,Tabelle3[],2,FALSE)</f>
        <v>C</v>
      </c>
      <c r="I2834" s="23"/>
      <c r="J2834" s="23"/>
      <c r="K2834" s="23"/>
      <c r="L2834" s="23"/>
      <c r="M2834" s="23"/>
      <c r="N2834" s="25"/>
      <c r="O2834" s="26" t="str">
        <f>_xlfn.IFNA(LOOKUP(A2834,Gewichte!A2853:A5722,Gewichte!B2853:B3091),"")</f>
        <v/>
      </c>
    </row>
    <row r="2835" spans="1:15" x14ac:dyDescent="0.3">
      <c r="A2835" s="31">
        <v>2002116</v>
      </c>
      <c r="B2835" s="23">
        <v>389</v>
      </c>
      <c r="C2835" s="23" t="s">
        <v>7380</v>
      </c>
      <c r="D2835" s="23" t="s">
        <v>7381</v>
      </c>
      <c r="E2835" s="24">
        <v>455.1</v>
      </c>
      <c r="F2835" s="23"/>
      <c r="G2835" s="23">
        <v>16</v>
      </c>
      <c r="H2835" s="23" t="str">
        <f>VLOOKUP(G2835,Tabelle3[],2,FALSE)</f>
        <v>C</v>
      </c>
      <c r="I2835" s="23"/>
      <c r="J2835" s="23"/>
      <c r="K2835" s="23"/>
      <c r="L2835" s="23"/>
      <c r="M2835" s="23"/>
      <c r="N2835" s="25"/>
      <c r="O2835" s="26" t="str">
        <f>_xlfn.IFNA(LOOKUP(A2835,Gewichte!A2854:A5723,Gewichte!B2854:B3092),"")</f>
        <v/>
      </c>
    </row>
    <row r="2836" spans="1:15" x14ac:dyDescent="0.3">
      <c r="A2836" s="31" t="s">
        <v>7385</v>
      </c>
      <c r="B2836" s="23">
        <v>390</v>
      </c>
      <c r="C2836" s="23" t="s">
        <v>7386</v>
      </c>
      <c r="D2836" s="23" t="s">
        <v>7387</v>
      </c>
      <c r="E2836" s="24">
        <v>27.8</v>
      </c>
      <c r="F2836" s="23"/>
      <c r="G2836" s="23">
        <v>17</v>
      </c>
      <c r="H2836" s="23" t="str">
        <f>VLOOKUP(G2836,Tabelle3[],2,FALSE)</f>
        <v>E</v>
      </c>
      <c r="I2836" s="23"/>
      <c r="J2836" s="23"/>
      <c r="K2836" s="23"/>
      <c r="L2836" s="23"/>
      <c r="M2836" s="23"/>
      <c r="N2836" s="25"/>
      <c r="O2836" s="26" t="str">
        <f>_xlfn.IFNA(LOOKUP(A2836,Gewichte!A2856:A5725,Gewichte!B2856:B3094),"")</f>
        <v/>
      </c>
    </row>
    <row r="2837" spans="1:15" x14ac:dyDescent="0.3">
      <c r="A2837" s="31" t="s">
        <v>7388</v>
      </c>
      <c r="B2837" s="23">
        <v>390</v>
      </c>
      <c r="C2837" s="23" t="s">
        <v>7389</v>
      </c>
      <c r="D2837" s="23" t="s">
        <v>7390</v>
      </c>
      <c r="E2837" s="24">
        <v>31.1</v>
      </c>
      <c r="F2837" s="23"/>
      <c r="G2837" s="23">
        <v>17</v>
      </c>
      <c r="H2837" s="23" t="str">
        <f>VLOOKUP(G2837,Tabelle3[],2,FALSE)</f>
        <v>E</v>
      </c>
      <c r="I2837" s="23"/>
      <c r="J2837" s="23"/>
      <c r="K2837" s="23"/>
      <c r="L2837" s="23"/>
      <c r="M2837" s="23"/>
      <c r="N2837" s="25">
        <v>7610726103140</v>
      </c>
      <c r="O2837" s="26" t="str">
        <f>_xlfn.IFNA(LOOKUP(A2837,Gewichte!A2857:A5726,Gewichte!B2857:B3095),"")</f>
        <v/>
      </c>
    </row>
    <row r="2838" spans="1:15" x14ac:dyDescent="0.3">
      <c r="A2838" s="31" t="s">
        <v>7382</v>
      </c>
      <c r="B2838" s="23">
        <v>390</v>
      </c>
      <c r="C2838" s="23" t="s">
        <v>7383</v>
      </c>
      <c r="D2838" s="23" t="s">
        <v>7384</v>
      </c>
      <c r="E2838" s="24">
        <v>295.3</v>
      </c>
      <c r="F2838" s="23"/>
      <c r="G2838" s="23">
        <v>17</v>
      </c>
      <c r="H2838" s="23" t="str">
        <f>VLOOKUP(G2838,Tabelle3[],2,FALSE)</f>
        <v>E</v>
      </c>
      <c r="I2838" s="23"/>
      <c r="J2838" s="23"/>
      <c r="K2838" s="23"/>
      <c r="L2838" s="23"/>
      <c r="M2838" s="23"/>
      <c r="N2838" s="25"/>
      <c r="O2838" s="26" t="str">
        <f>_xlfn.IFNA(LOOKUP(A2838,Gewichte!A2855:A5724,Gewichte!B2855:B3093),"")</f>
        <v/>
      </c>
    </row>
    <row r="2839" spans="1:15" x14ac:dyDescent="0.3">
      <c r="A2839" s="31" t="s">
        <v>7391</v>
      </c>
      <c r="B2839" s="23">
        <v>390</v>
      </c>
      <c r="C2839" s="23" t="s">
        <v>7392</v>
      </c>
      <c r="D2839" s="23" t="s">
        <v>7392</v>
      </c>
      <c r="E2839" s="24">
        <v>35.5</v>
      </c>
      <c r="F2839" s="23"/>
      <c r="G2839" s="23">
        <v>17</v>
      </c>
      <c r="H2839" s="23" t="str">
        <f>VLOOKUP(G2839,Tabelle3[],2,FALSE)</f>
        <v>E</v>
      </c>
      <c r="I2839" s="23"/>
      <c r="J2839" s="23"/>
      <c r="K2839" s="23"/>
      <c r="L2839" s="23"/>
      <c r="M2839" s="23"/>
      <c r="N2839" s="25">
        <v>7610726103157</v>
      </c>
      <c r="O2839" s="26" t="str">
        <f>_xlfn.IFNA(LOOKUP(A2839,Gewichte!A2858:A5727,Gewichte!B2858:B3096),"")</f>
        <v/>
      </c>
    </row>
    <row r="2840" spans="1:15" x14ac:dyDescent="0.3">
      <c r="A2840" s="31" t="s">
        <v>7393</v>
      </c>
      <c r="B2840" s="23">
        <v>390</v>
      </c>
      <c r="C2840" s="23" t="s">
        <v>7394</v>
      </c>
      <c r="D2840" s="23" t="s">
        <v>7394</v>
      </c>
      <c r="E2840" s="24">
        <v>40</v>
      </c>
      <c r="F2840" s="23"/>
      <c r="G2840" s="23">
        <v>17</v>
      </c>
      <c r="H2840" s="23" t="str">
        <f>VLOOKUP(G2840,Tabelle3[],2,FALSE)</f>
        <v>E</v>
      </c>
      <c r="I2840" s="23"/>
      <c r="J2840" s="23"/>
      <c r="K2840" s="23"/>
      <c r="L2840" s="23"/>
      <c r="M2840" s="23"/>
      <c r="N2840" s="25">
        <v>7610726103164</v>
      </c>
      <c r="O2840" s="26" t="str">
        <f>_xlfn.IFNA(LOOKUP(A2840,Gewichte!A2859:A5728,Gewichte!B2859:B3097),"")</f>
        <v/>
      </c>
    </row>
    <row r="2841" spans="1:15" x14ac:dyDescent="0.3">
      <c r="A2841" s="31" t="s">
        <v>7395</v>
      </c>
      <c r="B2841" s="23">
        <v>390</v>
      </c>
      <c r="C2841" s="23" t="s">
        <v>7396</v>
      </c>
      <c r="D2841" s="23" t="s">
        <v>7397</v>
      </c>
      <c r="E2841" s="24">
        <v>62.2</v>
      </c>
      <c r="F2841" s="23"/>
      <c r="G2841" s="23">
        <v>17</v>
      </c>
      <c r="H2841" s="23" t="str">
        <f>VLOOKUP(G2841,Tabelle3[],2,FALSE)</f>
        <v>E</v>
      </c>
      <c r="I2841" s="23"/>
      <c r="J2841" s="23"/>
      <c r="K2841" s="23"/>
      <c r="L2841" s="23"/>
      <c r="M2841" s="23"/>
      <c r="N2841" s="25"/>
      <c r="O2841" s="26" t="str">
        <f>_xlfn.IFNA(LOOKUP(A2841,Gewichte!A2860:A5729,Gewichte!B2860:B3098),"")</f>
        <v/>
      </c>
    </row>
    <row r="2842" spans="1:15" x14ac:dyDescent="0.3">
      <c r="A2842" s="31" t="s">
        <v>7410</v>
      </c>
      <c r="B2842" s="23">
        <v>393</v>
      </c>
      <c r="C2842" s="23" t="s">
        <v>7411</v>
      </c>
      <c r="D2842" s="23" t="s">
        <v>7412</v>
      </c>
      <c r="E2842" s="24">
        <v>21.1</v>
      </c>
      <c r="F2842" s="23"/>
      <c r="G2842" s="23">
        <v>17</v>
      </c>
      <c r="H2842" s="23" t="str">
        <f>VLOOKUP(G2842,Tabelle3[],2,FALSE)</f>
        <v>E</v>
      </c>
      <c r="I2842" s="23"/>
      <c r="J2842" s="23"/>
      <c r="K2842" s="23"/>
      <c r="L2842" s="23"/>
      <c r="M2842" s="23"/>
      <c r="N2842" s="25"/>
      <c r="O2842" s="26" t="str">
        <f>_xlfn.IFNA(LOOKUP(A2842,Gewichte!A2865:A5734,Gewichte!B2865:B3103),"")</f>
        <v/>
      </c>
    </row>
    <row r="2843" spans="1:15" x14ac:dyDescent="0.3">
      <c r="A2843" s="31" t="s">
        <v>7413</v>
      </c>
      <c r="B2843" s="23">
        <v>393</v>
      </c>
      <c r="C2843" s="23" t="s">
        <v>7414</v>
      </c>
      <c r="D2843" s="23" t="s">
        <v>7415</v>
      </c>
      <c r="E2843" s="24">
        <v>10</v>
      </c>
      <c r="F2843" s="23"/>
      <c r="G2843" s="23">
        <v>17</v>
      </c>
      <c r="H2843" s="23" t="str">
        <f>VLOOKUP(G2843,Tabelle3[],2,FALSE)</f>
        <v>E</v>
      </c>
      <c r="I2843" s="23"/>
      <c r="J2843" s="23"/>
      <c r="K2843" s="23"/>
      <c r="L2843" s="23"/>
      <c r="M2843" s="23"/>
      <c r="N2843" s="25"/>
      <c r="O2843" s="26" t="str">
        <f>_xlfn.IFNA(LOOKUP(A2843,Gewichte!A2866:A5735,Gewichte!B2866:B3104),"")</f>
        <v/>
      </c>
    </row>
    <row r="2844" spans="1:15" x14ac:dyDescent="0.3">
      <c r="A2844" s="31" t="s">
        <v>7398</v>
      </c>
      <c r="B2844" s="23">
        <v>393</v>
      </c>
      <c r="C2844" s="23" t="s">
        <v>7399</v>
      </c>
      <c r="D2844" s="23" t="s">
        <v>7400</v>
      </c>
      <c r="E2844" s="24">
        <v>109.7</v>
      </c>
      <c r="F2844" s="23"/>
      <c r="G2844" s="23">
        <v>17</v>
      </c>
      <c r="H2844" s="23" t="str">
        <f>VLOOKUP(G2844,Tabelle3[],2,FALSE)</f>
        <v>E</v>
      </c>
      <c r="I2844" s="23"/>
      <c r="J2844" s="23"/>
      <c r="K2844" s="23"/>
      <c r="L2844" s="23"/>
      <c r="M2844" s="23"/>
      <c r="N2844" s="25"/>
      <c r="O2844" s="26" t="str">
        <f>_xlfn.IFNA(LOOKUP(A2844,Gewichte!A2861:A5730,Gewichte!B2861:B3099),"")</f>
        <v/>
      </c>
    </row>
    <row r="2845" spans="1:15" x14ac:dyDescent="0.3">
      <c r="A2845" s="31" t="s">
        <v>7401</v>
      </c>
      <c r="B2845" s="23">
        <v>393</v>
      </c>
      <c r="C2845" s="23" t="s">
        <v>7402</v>
      </c>
      <c r="D2845" s="23" t="s">
        <v>7403</v>
      </c>
      <c r="E2845" s="24">
        <v>109.7</v>
      </c>
      <c r="F2845" s="23"/>
      <c r="G2845" s="23">
        <v>17</v>
      </c>
      <c r="H2845" s="23" t="str">
        <f>VLOOKUP(G2845,Tabelle3[],2,FALSE)</f>
        <v>E</v>
      </c>
      <c r="I2845" s="23"/>
      <c r="J2845" s="23"/>
      <c r="K2845" s="23"/>
      <c r="L2845" s="23"/>
      <c r="M2845" s="23"/>
      <c r="N2845" s="25">
        <v>7610726105540</v>
      </c>
      <c r="O2845" s="26" t="str">
        <f>_xlfn.IFNA(LOOKUP(A2845,Gewichte!A2862:A5731,Gewichte!B2862:B3100),"")</f>
        <v/>
      </c>
    </row>
    <row r="2846" spans="1:15" x14ac:dyDescent="0.3">
      <c r="A2846" s="31" t="s">
        <v>7404</v>
      </c>
      <c r="B2846" s="23">
        <v>393</v>
      </c>
      <c r="C2846" s="23" t="s">
        <v>7405</v>
      </c>
      <c r="D2846" s="23" t="s">
        <v>7406</v>
      </c>
      <c r="E2846" s="24">
        <v>109.7</v>
      </c>
      <c r="F2846" s="23"/>
      <c r="G2846" s="23">
        <v>17</v>
      </c>
      <c r="H2846" s="23" t="str">
        <f>VLOOKUP(G2846,Tabelle3[],2,FALSE)</f>
        <v>E</v>
      </c>
      <c r="I2846" s="23"/>
      <c r="J2846" s="23"/>
      <c r="K2846" s="23"/>
      <c r="L2846" s="23"/>
      <c r="M2846" s="23"/>
      <c r="N2846" s="25"/>
      <c r="O2846" s="26" t="str">
        <f>_xlfn.IFNA(LOOKUP(A2846,Gewichte!A2863:A5732,Gewichte!B2863:B3101),"")</f>
        <v/>
      </c>
    </row>
    <row r="2847" spans="1:15" x14ac:dyDescent="0.3">
      <c r="A2847" s="31" t="s">
        <v>7407</v>
      </c>
      <c r="B2847" s="23">
        <v>393</v>
      </c>
      <c r="C2847" s="23" t="s">
        <v>7408</v>
      </c>
      <c r="D2847" s="23" t="s">
        <v>7409</v>
      </c>
      <c r="E2847" s="24">
        <v>49.4</v>
      </c>
      <c r="F2847" s="23"/>
      <c r="G2847" s="23">
        <v>17</v>
      </c>
      <c r="H2847" s="23" t="str">
        <f>VLOOKUP(G2847,Tabelle3[],2,FALSE)</f>
        <v>E</v>
      </c>
      <c r="I2847" s="23"/>
      <c r="J2847" s="23"/>
      <c r="K2847" s="23"/>
      <c r="L2847" s="23"/>
      <c r="M2847" s="23"/>
      <c r="N2847" s="25">
        <v>7610726105540</v>
      </c>
      <c r="O2847" s="26" t="str">
        <f>_xlfn.IFNA(LOOKUP(A2847,Gewichte!A2864:A5733,Gewichte!B2864:B3102),"")</f>
        <v/>
      </c>
    </row>
    <row r="2848" spans="1:15" x14ac:dyDescent="0.3">
      <c r="A2848" s="31" t="s">
        <v>7416</v>
      </c>
      <c r="B2848" s="23">
        <v>394</v>
      </c>
      <c r="C2848" s="23" t="s">
        <v>7417</v>
      </c>
      <c r="D2848" s="23" t="s">
        <v>7418</v>
      </c>
      <c r="E2848" s="24">
        <v>80</v>
      </c>
      <c r="F2848" s="23"/>
      <c r="G2848" s="23">
        <v>21</v>
      </c>
      <c r="H2848" s="23" t="str">
        <f>VLOOKUP(G2848,Tabelle3[],2,FALSE)</f>
        <v>ED</v>
      </c>
      <c r="I2848" s="23"/>
      <c r="J2848" s="23"/>
      <c r="K2848" s="23"/>
      <c r="L2848" s="23"/>
      <c r="M2848" s="23"/>
      <c r="N2848" s="25"/>
      <c r="O2848" s="26" t="str">
        <f>_xlfn.IFNA(LOOKUP(A2848,Gewichte!A2867:A5736,Gewichte!B2867:B3105),"")</f>
        <v/>
      </c>
    </row>
    <row r="2849" spans="1:15" x14ac:dyDescent="0.3">
      <c r="A2849" s="31" t="s">
        <v>7419</v>
      </c>
      <c r="B2849" s="23">
        <v>394</v>
      </c>
      <c r="C2849" s="23" t="s">
        <v>7420</v>
      </c>
      <c r="D2849" s="23" t="s">
        <v>7421</v>
      </c>
      <c r="E2849" s="24">
        <v>80</v>
      </c>
      <c r="F2849" s="23"/>
      <c r="G2849" s="23">
        <v>21</v>
      </c>
      <c r="H2849" s="23" t="str">
        <f>VLOOKUP(G2849,Tabelle3[],2,FALSE)</f>
        <v>ED</v>
      </c>
      <c r="I2849" s="23"/>
      <c r="J2849" s="23"/>
      <c r="K2849" s="23"/>
      <c r="L2849" s="23"/>
      <c r="M2849" s="23"/>
      <c r="N2849" s="25"/>
      <c r="O2849" s="26" t="str">
        <f>_xlfn.IFNA(LOOKUP(A2849,Gewichte!A2868:A5737,Gewichte!B2868:B3106),"")</f>
        <v/>
      </c>
    </row>
    <row r="2850" spans="1:15" x14ac:dyDescent="0.3">
      <c r="A2850" s="31" t="s">
        <v>7422</v>
      </c>
      <c r="B2850" s="23">
        <v>394</v>
      </c>
      <c r="C2850" s="23" t="s">
        <v>7423</v>
      </c>
      <c r="D2850" s="23" t="s">
        <v>7424</v>
      </c>
      <c r="E2850" s="24">
        <v>80</v>
      </c>
      <c r="F2850" s="23"/>
      <c r="G2850" s="23">
        <v>21</v>
      </c>
      <c r="H2850" s="23" t="str">
        <f>VLOOKUP(G2850,Tabelle3[],2,FALSE)</f>
        <v>ED</v>
      </c>
      <c r="I2850" s="23"/>
      <c r="J2850" s="23"/>
      <c r="K2850" s="23"/>
      <c r="L2850" s="23"/>
      <c r="M2850" s="23"/>
      <c r="N2850" s="25"/>
      <c r="O2850" s="26" t="str">
        <f>_xlfn.IFNA(LOOKUP(A2850,Gewichte!A2869:A5738,Gewichte!B2869:B3107),"")</f>
        <v/>
      </c>
    </row>
    <row r="2851" spans="1:15" x14ac:dyDescent="0.3">
      <c r="A2851" s="31" t="s">
        <v>7425</v>
      </c>
      <c r="B2851" s="23">
        <v>394</v>
      </c>
      <c r="C2851" s="23" t="s">
        <v>7426</v>
      </c>
      <c r="D2851" s="23" t="s">
        <v>7427</v>
      </c>
      <c r="E2851" s="24">
        <v>80</v>
      </c>
      <c r="F2851" s="23"/>
      <c r="G2851" s="23">
        <v>21</v>
      </c>
      <c r="H2851" s="23" t="str">
        <f>VLOOKUP(G2851,Tabelle3[],2,FALSE)</f>
        <v>ED</v>
      </c>
      <c r="I2851" s="23"/>
      <c r="J2851" s="23"/>
      <c r="K2851" s="23"/>
      <c r="L2851" s="23"/>
      <c r="M2851" s="23"/>
      <c r="N2851" s="25"/>
      <c r="O2851" s="26" t="str">
        <f>_xlfn.IFNA(LOOKUP(A2851,Gewichte!A2870:A5739,Gewichte!B2870:B3108),"")</f>
        <v/>
      </c>
    </row>
    <row r="2852" spans="1:15" x14ac:dyDescent="0.3">
      <c r="A2852" s="31" t="s">
        <v>7428</v>
      </c>
      <c r="B2852" s="23">
        <v>394</v>
      </c>
      <c r="C2852" s="23" t="s">
        <v>7429</v>
      </c>
      <c r="D2852" s="23" t="s">
        <v>7430</v>
      </c>
      <c r="E2852" s="24">
        <v>80</v>
      </c>
      <c r="F2852" s="23"/>
      <c r="G2852" s="23">
        <v>21</v>
      </c>
      <c r="H2852" s="23" t="str">
        <f>VLOOKUP(G2852,Tabelle3[],2,FALSE)</f>
        <v>ED</v>
      </c>
      <c r="I2852" s="23"/>
      <c r="J2852" s="23"/>
      <c r="K2852" s="23"/>
      <c r="L2852" s="23"/>
      <c r="M2852" s="23"/>
      <c r="N2852" s="25"/>
      <c r="O2852" s="26" t="str">
        <f>_xlfn.IFNA(LOOKUP(A2852,Gewichte!A2871:A5740,Gewichte!B2871:B3109),"")</f>
        <v/>
      </c>
    </row>
    <row r="2853" spans="1:15" x14ac:dyDescent="0.3">
      <c r="A2853" s="31" t="s">
        <v>7431</v>
      </c>
      <c r="B2853" s="23">
        <v>394</v>
      </c>
      <c r="C2853" s="23" t="s">
        <v>7432</v>
      </c>
      <c r="D2853" s="23" t="s">
        <v>7433</v>
      </c>
      <c r="E2853" s="24">
        <v>80</v>
      </c>
      <c r="F2853" s="23"/>
      <c r="G2853" s="23">
        <v>21</v>
      </c>
      <c r="H2853" s="23" t="str">
        <f>VLOOKUP(G2853,Tabelle3[],2,FALSE)</f>
        <v>ED</v>
      </c>
      <c r="I2853" s="23"/>
      <c r="J2853" s="23"/>
      <c r="K2853" s="23"/>
      <c r="L2853" s="23"/>
      <c r="M2853" s="23"/>
      <c r="N2853" s="25"/>
      <c r="O2853" s="26" t="str">
        <f>_xlfn.IFNA(LOOKUP(A2853,Gewichte!A2872:A5741,Gewichte!B2872:B3110),"")</f>
        <v/>
      </c>
    </row>
    <row r="2854" spans="1:15" x14ac:dyDescent="0.3">
      <c r="A2854" s="31" t="s">
        <v>7434</v>
      </c>
      <c r="B2854" s="23">
        <v>394</v>
      </c>
      <c r="C2854" s="23" t="s">
        <v>7435</v>
      </c>
      <c r="D2854" s="23" t="s">
        <v>7436</v>
      </c>
      <c r="E2854" s="24">
        <v>80</v>
      </c>
      <c r="F2854" s="23"/>
      <c r="G2854" s="23">
        <v>21</v>
      </c>
      <c r="H2854" s="23" t="str">
        <f>VLOOKUP(G2854,Tabelle3[],2,FALSE)</f>
        <v>ED</v>
      </c>
      <c r="I2854" s="23"/>
      <c r="J2854" s="23"/>
      <c r="K2854" s="23"/>
      <c r="L2854" s="23"/>
      <c r="M2854" s="23"/>
      <c r="N2854" s="25"/>
      <c r="O2854" s="26" t="str">
        <f>_xlfn.IFNA(LOOKUP(A2854,Gewichte!A2873:A5742,Gewichte!B2873:B3111),"")</f>
        <v/>
      </c>
    </row>
    <row r="2855" spans="1:15" x14ac:dyDescent="0.3">
      <c r="A2855" s="31" t="s">
        <v>7437</v>
      </c>
      <c r="B2855" s="23">
        <v>395</v>
      </c>
      <c r="C2855" s="23" t="s">
        <v>7438</v>
      </c>
      <c r="D2855" s="23" t="s">
        <v>7439</v>
      </c>
      <c r="E2855" s="24">
        <v>46.6</v>
      </c>
      <c r="F2855" s="23"/>
      <c r="G2855" s="23">
        <v>17</v>
      </c>
      <c r="H2855" s="23" t="str">
        <f>VLOOKUP(G2855,Tabelle3[],2,FALSE)</f>
        <v>E</v>
      </c>
      <c r="I2855" s="23"/>
      <c r="J2855" s="23"/>
      <c r="K2855" s="23"/>
      <c r="L2855" s="23"/>
      <c r="M2855" s="23"/>
      <c r="N2855" s="25"/>
      <c r="O2855" s="26" t="str">
        <f>_xlfn.IFNA(LOOKUP(A2855,Gewichte!A2874:A5743,Gewichte!B2874:B3112),"")</f>
        <v/>
      </c>
    </row>
    <row r="2856" spans="1:15" x14ac:dyDescent="0.3">
      <c r="A2856" s="31" t="s">
        <v>7443</v>
      </c>
      <c r="B2856" s="23">
        <v>395</v>
      </c>
      <c r="C2856" s="23" t="s">
        <v>7444</v>
      </c>
      <c r="D2856" s="23" t="s">
        <v>7445</v>
      </c>
      <c r="E2856" s="24">
        <v>71</v>
      </c>
      <c r="F2856" s="23"/>
      <c r="G2856" s="23">
        <v>21</v>
      </c>
      <c r="H2856" s="23" t="str">
        <f>VLOOKUP(G2856,Tabelle3[],2,FALSE)</f>
        <v>ED</v>
      </c>
      <c r="I2856" s="23"/>
      <c r="J2856" s="23"/>
      <c r="K2856" s="23"/>
      <c r="L2856" s="23"/>
      <c r="M2856" s="23"/>
      <c r="N2856" s="25"/>
      <c r="O2856" s="26" t="str">
        <f>_xlfn.IFNA(LOOKUP(A2856,Gewichte!A2876:A5745,Gewichte!B2876:B3114),"")</f>
        <v/>
      </c>
    </row>
    <row r="2857" spans="1:15" x14ac:dyDescent="0.3">
      <c r="A2857" s="31" t="s">
        <v>7440</v>
      </c>
      <c r="B2857" s="23">
        <v>395</v>
      </c>
      <c r="C2857" s="23" t="s">
        <v>7441</v>
      </c>
      <c r="D2857" s="23" t="s">
        <v>7442</v>
      </c>
      <c r="E2857" s="24">
        <v>50</v>
      </c>
      <c r="F2857" s="23"/>
      <c r="G2857" s="23">
        <v>21</v>
      </c>
      <c r="H2857" s="23" t="str">
        <f>VLOOKUP(G2857,Tabelle3[],2,FALSE)</f>
        <v>ED</v>
      </c>
      <c r="I2857" s="23"/>
      <c r="J2857" s="23"/>
      <c r="K2857" s="23"/>
      <c r="L2857" s="23"/>
      <c r="M2857" s="23"/>
      <c r="N2857" s="25"/>
      <c r="O2857" s="26" t="str">
        <f>_xlfn.IFNA(LOOKUP(A2857,Gewichte!A2875:A5744,Gewichte!B2875:B3113),"")</f>
        <v/>
      </c>
    </row>
    <row r="2858" spans="1:15" x14ac:dyDescent="0.3">
      <c r="A2858" s="31" t="s">
        <v>7455</v>
      </c>
      <c r="B2858" s="23">
        <v>397</v>
      </c>
      <c r="C2858" s="23" t="s">
        <v>7456</v>
      </c>
      <c r="D2858" s="23" t="s">
        <v>7457</v>
      </c>
      <c r="E2858" s="24">
        <v>46.6</v>
      </c>
      <c r="F2858" s="23"/>
      <c r="G2858" s="23">
        <v>20</v>
      </c>
      <c r="H2858" s="23" t="str">
        <f>VLOOKUP(G2858,Tabelle3[],2,FALSE)</f>
        <v>FB</v>
      </c>
      <c r="I2858" s="23"/>
      <c r="J2858" s="23"/>
      <c r="K2858" s="23"/>
      <c r="L2858" s="23"/>
      <c r="M2858" s="23"/>
      <c r="N2858" s="25">
        <v>5056390703019</v>
      </c>
      <c r="O2858" s="26" t="str">
        <f>_xlfn.IFNA(LOOKUP(A2858,Gewichte!A2880:A5749,Gewichte!B2880:B3118),"")</f>
        <v/>
      </c>
    </row>
    <row r="2859" spans="1:15" x14ac:dyDescent="0.3">
      <c r="A2859" s="31" t="s">
        <v>7446</v>
      </c>
      <c r="B2859" s="23">
        <v>397</v>
      </c>
      <c r="C2859" s="23" t="s">
        <v>7447</v>
      </c>
      <c r="D2859" s="23" t="s">
        <v>7448</v>
      </c>
      <c r="E2859" s="24">
        <v>13.3</v>
      </c>
      <c r="F2859" s="23"/>
      <c r="G2859" s="23">
        <v>20</v>
      </c>
      <c r="H2859" s="23" t="str">
        <f>VLOOKUP(G2859,Tabelle3[],2,FALSE)</f>
        <v>FB</v>
      </c>
      <c r="I2859" s="23"/>
      <c r="J2859" s="23"/>
      <c r="K2859" s="23"/>
      <c r="L2859" s="23"/>
      <c r="M2859" s="23"/>
      <c r="N2859" s="25"/>
      <c r="O2859" s="26" t="str">
        <f>_xlfn.IFNA(LOOKUP(A2859,Gewichte!A2877:A5746,Gewichte!B2877:B3115),"")</f>
        <v/>
      </c>
    </row>
    <row r="2860" spans="1:15" x14ac:dyDescent="0.3">
      <c r="A2860" s="31" t="s">
        <v>7449</v>
      </c>
      <c r="B2860" s="23">
        <v>397</v>
      </c>
      <c r="C2860" s="23" t="s">
        <v>7450</v>
      </c>
      <c r="D2860" s="23" t="s">
        <v>7451</v>
      </c>
      <c r="E2860" s="24">
        <v>31.1</v>
      </c>
      <c r="F2860" s="23"/>
      <c r="G2860" s="23">
        <v>20</v>
      </c>
      <c r="H2860" s="23" t="str">
        <f>VLOOKUP(G2860,Tabelle3[],2,FALSE)</f>
        <v>FB</v>
      </c>
      <c r="I2860" s="23"/>
      <c r="J2860" s="23"/>
      <c r="K2860" s="23"/>
      <c r="L2860" s="23"/>
      <c r="M2860" s="23"/>
      <c r="N2860" s="25"/>
      <c r="O2860" s="26" t="str">
        <f>_xlfn.IFNA(LOOKUP(A2860,Gewichte!A2878:A5747,Gewichte!B2878:B3116),"")</f>
        <v/>
      </c>
    </row>
    <row r="2861" spans="1:15" x14ac:dyDescent="0.3">
      <c r="A2861" s="31" t="s">
        <v>7452</v>
      </c>
      <c r="B2861" s="23">
        <v>397</v>
      </c>
      <c r="C2861" s="23" t="s">
        <v>7453</v>
      </c>
      <c r="D2861" s="23" t="s">
        <v>7454</v>
      </c>
      <c r="E2861" s="24">
        <v>37.700000000000003</v>
      </c>
      <c r="F2861" s="23"/>
      <c r="G2861" s="23">
        <v>20</v>
      </c>
      <c r="H2861" s="23" t="str">
        <f>VLOOKUP(G2861,Tabelle3[],2,FALSE)</f>
        <v>FB</v>
      </c>
      <c r="I2861" s="23"/>
      <c r="J2861" s="23"/>
      <c r="K2861" s="23"/>
      <c r="L2861" s="23"/>
      <c r="M2861" s="23"/>
      <c r="N2861" s="25"/>
      <c r="O2861" s="26" t="str">
        <f>_xlfn.IFNA(LOOKUP(A2861,Gewichte!A2879:A5748,Gewichte!B2879:B3117),"")</f>
        <v/>
      </c>
    </row>
    <row r="2862" spans="1:15" x14ac:dyDescent="0.3">
      <c r="A2862" s="31" t="s">
        <v>7464</v>
      </c>
      <c r="B2862" s="23">
        <v>398</v>
      </c>
      <c r="C2862" s="23" t="s">
        <v>7465</v>
      </c>
      <c r="D2862" s="23" t="s">
        <v>7465</v>
      </c>
      <c r="E2862" s="24">
        <v>35.5</v>
      </c>
      <c r="F2862" s="23"/>
      <c r="G2862" s="23">
        <v>20</v>
      </c>
      <c r="H2862" s="23" t="str">
        <f>VLOOKUP(G2862,Tabelle3[],2,FALSE)</f>
        <v>FB</v>
      </c>
      <c r="I2862" s="23"/>
      <c r="J2862" s="23"/>
      <c r="K2862" s="23"/>
      <c r="L2862" s="23"/>
      <c r="M2862" s="23"/>
      <c r="N2862" s="25"/>
      <c r="O2862" s="26" t="str">
        <f>_xlfn.IFNA(LOOKUP(A2862,Gewichte!A2883:A5752,Gewichte!B2883:B3121),"")</f>
        <v/>
      </c>
    </row>
    <row r="2863" spans="1:15" x14ac:dyDescent="0.3">
      <c r="A2863" s="31" t="s">
        <v>7458</v>
      </c>
      <c r="B2863" s="23">
        <v>398</v>
      </c>
      <c r="C2863" s="23" t="s">
        <v>7459</v>
      </c>
      <c r="D2863" s="23" t="s">
        <v>7460</v>
      </c>
      <c r="E2863" s="24">
        <v>27.8</v>
      </c>
      <c r="F2863" s="23"/>
      <c r="G2863" s="23">
        <v>20</v>
      </c>
      <c r="H2863" s="23" t="str">
        <f>VLOOKUP(G2863,Tabelle3[],2,FALSE)</f>
        <v>FB</v>
      </c>
      <c r="I2863" s="23"/>
      <c r="J2863" s="23"/>
      <c r="K2863" s="23"/>
      <c r="L2863" s="23"/>
      <c r="M2863" s="23"/>
      <c r="N2863" s="25"/>
      <c r="O2863" s="26" t="str">
        <f>_xlfn.IFNA(LOOKUP(A2863,Gewichte!A2881:A5750,Gewichte!B2881:B3119),"")</f>
        <v/>
      </c>
    </row>
    <row r="2864" spans="1:15" x14ac:dyDescent="0.3">
      <c r="A2864" s="31" t="s">
        <v>7466</v>
      </c>
      <c r="B2864" s="23">
        <v>398</v>
      </c>
      <c r="C2864" s="23" t="s">
        <v>7467</v>
      </c>
      <c r="D2864" s="23" t="s">
        <v>7468</v>
      </c>
      <c r="E2864" s="24">
        <v>36.299999999999997</v>
      </c>
      <c r="F2864" s="23"/>
      <c r="G2864" s="23">
        <v>20</v>
      </c>
      <c r="H2864" s="23" t="str">
        <f>VLOOKUP(G2864,Tabelle3[],2,FALSE)</f>
        <v>FB</v>
      </c>
      <c r="I2864" s="23"/>
      <c r="J2864" s="23"/>
      <c r="K2864" s="23"/>
      <c r="L2864" s="23"/>
      <c r="M2864" s="23"/>
      <c r="N2864" s="25"/>
      <c r="O2864" s="26" t="str">
        <f>_xlfn.IFNA(LOOKUP(A2864,Gewichte!A2884:A5753,Gewichte!B2884:B3122),"")</f>
        <v/>
      </c>
    </row>
    <row r="2865" spans="1:15" x14ac:dyDescent="0.3">
      <c r="A2865" s="31" t="s">
        <v>7469</v>
      </c>
      <c r="B2865" s="23">
        <v>398</v>
      </c>
      <c r="C2865" s="23" t="s">
        <v>7470</v>
      </c>
      <c r="D2865" s="23" t="s">
        <v>7471</v>
      </c>
      <c r="E2865" s="24">
        <v>54.4</v>
      </c>
      <c r="F2865" s="23"/>
      <c r="G2865" s="23">
        <v>17</v>
      </c>
      <c r="H2865" s="23" t="str">
        <f>VLOOKUP(G2865,Tabelle3[],2,FALSE)</f>
        <v>E</v>
      </c>
      <c r="I2865" s="23"/>
      <c r="J2865" s="23"/>
      <c r="K2865" s="23"/>
      <c r="L2865" s="23"/>
      <c r="M2865" s="23"/>
      <c r="N2865" s="25"/>
      <c r="O2865" s="26" t="str">
        <f>_xlfn.IFNA(LOOKUP(A2865,Gewichte!A2885:A5754,Gewichte!B2885:B3123),"")</f>
        <v/>
      </c>
    </row>
    <row r="2866" spans="1:15" x14ac:dyDescent="0.3">
      <c r="A2866" s="31" t="s">
        <v>7461</v>
      </c>
      <c r="B2866" s="23">
        <v>398</v>
      </c>
      <c r="C2866" s="23" t="s">
        <v>7462</v>
      </c>
      <c r="D2866" s="23" t="s">
        <v>7463</v>
      </c>
      <c r="E2866" s="24">
        <v>22</v>
      </c>
      <c r="F2866" s="23"/>
      <c r="G2866" s="23">
        <v>21</v>
      </c>
      <c r="H2866" s="23" t="str">
        <f>VLOOKUP(G2866,Tabelle3[],2,FALSE)</f>
        <v>ED</v>
      </c>
      <c r="I2866" s="23"/>
      <c r="J2866" s="23"/>
      <c r="K2866" s="23"/>
      <c r="L2866" s="23"/>
      <c r="M2866" s="23"/>
      <c r="N2866" s="25"/>
      <c r="O2866" s="26" t="str">
        <f>_xlfn.IFNA(LOOKUP(A2866,Gewichte!A2882:A5751,Gewichte!B2882:B3120),"")</f>
        <v/>
      </c>
    </row>
    <row r="2867" spans="1:15" x14ac:dyDescent="0.3">
      <c r="A2867" s="31">
        <v>94355</v>
      </c>
      <c r="B2867" s="23">
        <v>399</v>
      </c>
      <c r="C2867" s="23" t="s">
        <v>7477</v>
      </c>
      <c r="D2867" s="23" t="s">
        <v>7478</v>
      </c>
      <c r="E2867" s="24">
        <v>16.7</v>
      </c>
      <c r="F2867" s="23"/>
      <c r="G2867" s="23">
        <v>20</v>
      </c>
      <c r="H2867" s="23" t="str">
        <f>VLOOKUP(G2867,Tabelle3[],2,FALSE)</f>
        <v>FB</v>
      </c>
      <c r="I2867" s="23"/>
      <c r="J2867" s="23"/>
      <c r="K2867" s="23"/>
      <c r="L2867" s="23"/>
      <c r="M2867" s="23"/>
      <c r="N2867" s="25"/>
      <c r="O2867" s="26" t="str">
        <f>_xlfn.IFNA(LOOKUP(A2867,Gewichte!A2888:A5757,Gewichte!B2888:B3126),"")</f>
        <v/>
      </c>
    </row>
    <row r="2868" spans="1:15" x14ac:dyDescent="0.3">
      <c r="A2868" s="31" t="s">
        <v>7484</v>
      </c>
      <c r="B2868" s="23">
        <v>399</v>
      </c>
      <c r="C2868" s="23" t="s">
        <v>7485</v>
      </c>
      <c r="D2868" s="23" t="s">
        <v>7485</v>
      </c>
      <c r="E2868" s="24">
        <v>46.6</v>
      </c>
      <c r="F2868" s="23"/>
      <c r="G2868" s="23">
        <v>20</v>
      </c>
      <c r="H2868" s="23" t="str">
        <f>VLOOKUP(G2868,Tabelle3[],2,FALSE)</f>
        <v>FB</v>
      </c>
      <c r="I2868" s="23"/>
      <c r="J2868" s="23"/>
      <c r="K2868" s="23"/>
      <c r="L2868" s="23"/>
      <c r="M2868" s="23"/>
      <c r="N2868" s="25">
        <v>7610726103171</v>
      </c>
      <c r="O2868" s="26" t="str">
        <f>_xlfn.IFNA(LOOKUP(A2868,Gewichte!A2891:A5760,Gewichte!B2891:B3129),"")</f>
        <v/>
      </c>
    </row>
    <row r="2869" spans="1:15" x14ac:dyDescent="0.3">
      <c r="A2869" s="31" t="s">
        <v>7481</v>
      </c>
      <c r="B2869" s="23">
        <v>399</v>
      </c>
      <c r="C2869" s="23" t="s">
        <v>7482</v>
      </c>
      <c r="D2869" s="23" t="s">
        <v>7483</v>
      </c>
      <c r="E2869" s="24">
        <v>28.9</v>
      </c>
      <c r="F2869" s="23"/>
      <c r="G2869" s="23">
        <v>20</v>
      </c>
      <c r="H2869" s="23" t="str">
        <f>VLOOKUP(G2869,Tabelle3[],2,FALSE)</f>
        <v>FB</v>
      </c>
      <c r="I2869" s="23"/>
      <c r="J2869" s="23"/>
      <c r="K2869" s="23"/>
      <c r="L2869" s="23"/>
      <c r="M2869" s="23"/>
      <c r="N2869" s="25"/>
      <c r="O2869" s="26" t="str">
        <f>_xlfn.IFNA(LOOKUP(A2869,Gewichte!A2890:A5759,Gewichte!B2890:B3128),"")</f>
        <v/>
      </c>
    </row>
    <row r="2870" spans="1:15" x14ac:dyDescent="0.3">
      <c r="A2870" s="31" t="s">
        <v>7479</v>
      </c>
      <c r="B2870" s="23">
        <v>399</v>
      </c>
      <c r="C2870" s="23" t="s">
        <v>7480</v>
      </c>
      <c r="D2870" s="23" t="s">
        <v>7480</v>
      </c>
      <c r="E2870" s="24">
        <v>16.7</v>
      </c>
      <c r="F2870" s="23"/>
      <c r="G2870" s="23">
        <v>20</v>
      </c>
      <c r="H2870" s="23" t="str">
        <f>VLOOKUP(G2870,Tabelle3[],2,FALSE)</f>
        <v>FB</v>
      </c>
      <c r="I2870" s="23"/>
      <c r="J2870" s="23"/>
      <c r="K2870" s="23"/>
      <c r="L2870" s="23"/>
      <c r="M2870" s="23"/>
      <c r="N2870" s="25"/>
      <c r="O2870" s="26" t="str">
        <f>_xlfn.IFNA(LOOKUP(A2870,Gewichte!A2889:A5758,Gewichte!B2889:B3127),"")</f>
        <v/>
      </c>
    </row>
    <row r="2871" spans="1:15" x14ac:dyDescent="0.3">
      <c r="A2871" s="31" t="s">
        <v>7474</v>
      </c>
      <c r="B2871" s="23">
        <v>399</v>
      </c>
      <c r="C2871" s="23" t="s">
        <v>7475</v>
      </c>
      <c r="D2871" s="23" t="s">
        <v>7476</v>
      </c>
      <c r="E2871" s="24">
        <v>15.5</v>
      </c>
      <c r="F2871" s="23"/>
      <c r="G2871" s="23">
        <v>20</v>
      </c>
      <c r="H2871" s="23" t="str">
        <f>VLOOKUP(G2871,Tabelle3[],2,FALSE)</f>
        <v>FB</v>
      </c>
      <c r="I2871" s="23"/>
      <c r="J2871" s="23"/>
      <c r="K2871" s="23"/>
      <c r="L2871" s="23"/>
      <c r="M2871" s="23"/>
      <c r="N2871" s="25"/>
      <c r="O2871" s="26" t="str">
        <f>_xlfn.IFNA(LOOKUP(A2871,Gewichte!A2887:A5756,Gewichte!B2887:B3125),"")</f>
        <v/>
      </c>
    </row>
    <row r="2872" spans="1:15" x14ac:dyDescent="0.3">
      <c r="A2872" s="31" t="s">
        <v>7472</v>
      </c>
      <c r="B2872" s="23">
        <v>399</v>
      </c>
      <c r="C2872" s="23" t="s">
        <v>7473</v>
      </c>
      <c r="D2872" s="23" t="s">
        <v>7473</v>
      </c>
      <c r="E2872" s="24">
        <v>14.4</v>
      </c>
      <c r="F2872" s="23"/>
      <c r="G2872" s="23">
        <v>20</v>
      </c>
      <c r="H2872" s="23" t="str">
        <f>VLOOKUP(G2872,Tabelle3[],2,FALSE)</f>
        <v>FB</v>
      </c>
      <c r="I2872" s="23"/>
      <c r="J2872" s="23"/>
      <c r="K2872" s="23"/>
      <c r="L2872" s="23"/>
      <c r="M2872" s="23"/>
      <c r="N2872" s="25"/>
      <c r="O2872" s="26" t="str">
        <f>_xlfn.IFNA(LOOKUP(A2872,Gewichte!A2886:A5755,Gewichte!B2886:B3124),"")</f>
        <v/>
      </c>
    </row>
    <row r="2873" spans="1:15" x14ac:dyDescent="0.3">
      <c r="A2873" s="31">
        <v>159002</v>
      </c>
      <c r="B2873" s="23">
        <v>401</v>
      </c>
      <c r="C2873" s="23" t="s">
        <v>7501</v>
      </c>
      <c r="D2873" s="23" t="s">
        <v>7502</v>
      </c>
      <c r="E2873" s="24">
        <v>91</v>
      </c>
      <c r="F2873" s="23"/>
      <c r="G2873" s="23">
        <v>14</v>
      </c>
      <c r="H2873" s="23" t="str">
        <f>VLOOKUP(G2873,Tabelle3[],2,FALSE)</f>
        <v>BC</v>
      </c>
      <c r="I2873" s="23"/>
      <c r="J2873" s="23"/>
      <c r="K2873" s="23"/>
      <c r="L2873" s="23"/>
      <c r="M2873" s="23"/>
      <c r="N2873" s="25"/>
      <c r="O2873" s="26" t="str">
        <f>_xlfn.IFNA(LOOKUP(A2873,Gewichte!A2897:A5766,Gewichte!B2897:B3135),"")</f>
        <v/>
      </c>
    </row>
    <row r="2874" spans="1:15" x14ac:dyDescent="0.3">
      <c r="A2874" s="31" t="s">
        <v>7503</v>
      </c>
      <c r="B2874" s="23">
        <v>401</v>
      </c>
      <c r="C2874" s="23" t="s">
        <v>7504</v>
      </c>
      <c r="D2874" s="23" t="s">
        <v>7505</v>
      </c>
      <c r="E2874" s="24">
        <v>133.19999999999999</v>
      </c>
      <c r="F2874" s="23"/>
      <c r="G2874" s="23">
        <v>14</v>
      </c>
      <c r="H2874" s="23" t="str">
        <f>VLOOKUP(G2874,Tabelle3[],2,FALSE)</f>
        <v>BC</v>
      </c>
      <c r="I2874" s="23"/>
      <c r="J2874" s="23"/>
      <c r="K2874" s="23"/>
      <c r="L2874" s="23"/>
      <c r="M2874" s="23"/>
      <c r="N2874" s="25"/>
      <c r="O2874" s="26" t="str">
        <f>_xlfn.IFNA(LOOKUP(A2874,Gewichte!A2898:A5767,Gewichte!B2898:B3136),"")</f>
        <v/>
      </c>
    </row>
    <row r="2875" spans="1:15" x14ac:dyDescent="0.3">
      <c r="A2875" s="31" t="s">
        <v>7498</v>
      </c>
      <c r="B2875" s="23">
        <v>401</v>
      </c>
      <c r="C2875" s="23" t="s">
        <v>7499</v>
      </c>
      <c r="D2875" s="23" t="s">
        <v>7500</v>
      </c>
      <c r="E2875" s="24">
        <v>54.4</v>
      </c>
      <c r="F2875" s="23"/>
      <c r="G2875" s="23">
        <v>16</v>
      </c>
      <c r="H2875" s="23" t="str">
        <f>VLOOKUP(G2875,Tabelle3[],2,FALSE)</f>
        <v>C</v>
      </c>
      <c r="I2875" s="23"/>
      <c r="J2875" s="23"/>
      <c r="K2875" s="23"/>
      <c r="L2875" s="23"/>
      <c r="M2875" s="23"/>
      <c r="N2875" s="25"/>
      <c r="O2875" s="26" t="str">
        <f>_xlfn.IFNA(LOOKUP(A2875,Gewichte!A2896:A5765,Gewichte!B2896:B3134),"")</f>
        <v/>
      </c>
    </row>
    <row r="2876" spans="1:15" x14ac:dyDescent="0.3">
      <c r="A2876" s="31" t="s">
        <v>7495</v>
      </c>
      <c r="B2876" s="23">
        <v>401</v>
      </c>
      <c r="C2876" s="23" t="s">
        <v>7496</v>
      </c>
      <c r="D2876" s="23" t="s">
        <v>7497</v>
      </c>
      <c r="E2876" s="24">
        <v>50</v>
      </c>
      <c r="F2876" s="23"/>
      <c r="G2876" s="23">
        <v>16</v>
      </c>
      <c r="H2876" s="23" t="str">
        <f>VLOOKUP(G2876,Tabelle3[],2,FALSE)</f>
        <v>C</v>
      </c>
      <c r="I2876" s="23"/>
      <c r="J2876" s="23"/>
      <c r="K2876" s="23"/>
      <c r="L2876" s="23"/>
      <c r="M2876" s="23"/>
      <c r="N2876" s="25"/>
      <c r="O2876" s="26" t="str">
        <f>_xlfn.IFNA(LOOKUP(A2876,Gewichte!A2895:A5764,Gewichte!B2895:B3133),"")</f>
        <v/>
      </c>
    </row>
    <row r="2877" spans="1:15" x14ac:dyDescent="0.3">
      <c r="A2877" s="31" t="s">
        <v>7489</v>
      </c>
      <c r="B2877" s="23">
        <v>401</v>
      </c>
      <c r="C2877" s="23" t="s">
        <v>7490</v>
      </c>
      <c r="D2877" s="23" t="s">
        <v>7491</v>
      </c>
      <c r="E2877" s="24">
        <v>27.8</v>
      </c>
      <c r="F2877" s="23"/>
      <c r="G2877" s="23">
        <v>14</v>
      </c>
      <c r="H2877" s="23" t="str">
        <f>VLOOKUP(G2877,Tabelle3[],2,FALSE)</f>
        <v>BC</v>
      </c>
      <c r="I2877" s="23"/>
      <c r="J2877" s="23"/>
      <c r="K2877" s="23"/>
      <c r="L2877" s="23"/>
      <c r="M2877" s="23"/>
      <c r="N2877" s="25">
        <v>7610726103386</v>
      </c>
      <c r="O2877" s="26" t="str">
        <f>_xlfn.IFNA(LOOKUP(A2877,Gewichte!A2893:A5762,Gewichte!B2893:B3131),"")</f>
        <v/>
      </c>
    </row>
    <row r="2878" spans="1:15" x14ac:dyDescent="0.3">
      <c r="A2878" s="31" t="s">
        <v>7492</v>
      </c>
      <c r="B2878" s="23">
        <v>401</v>
      </c>
      <c r="C2878" s="23" t="s">
        <v>7493</v>
      </c>
      <c r="D2878" s="23" t="s">
        <v>7494</v>
      </c>
      <c r="E2878" s="24">
        <v>27.8</v>
      </c>
      <c r="F2878" s="23"/>
      <c r="G2878" s="23">
        <v>14</v>
      </c>
      <c r="H2878" s="23" t="str">
        <f>VLOOKUP(G2878,Tabelle3[],2,FALSE)</f>
        <v>BC</v>
      </c>
      <c r="I2878" s="23"/>
      <c r="J2878" s="23"/>
      <c r="K2878" s="23"/>
      <c r="L2878" s="23"/>
      <c r="M2878" s="23"/>
      <c r="N2878" s="25"/>
      <c r="O2878" s="26" t="str">
        <f>_xlfn.IFNA(LOOKUP(A2878,Gewichte!A2894:A5763,Gewichte!B2894:B3132),"")</f>
        <v/>
      </c>
    </row>
    <row r="2879" spans="1:15" x14ac:dyDescent="0.3">
      <c r="A2879" s="31" t="s">
        <v>7486</v>
      </c>
      <c r="B2879" s="23">
        <v>401</v>
      </c>
      <c r="C2879" s="23" t="s">
        <v>7487</v>
      </c>
      <c r="D2879" s="23" t="s">
        <v>7488</v>
      </c>
      <c r="E2879" s="24">
        <v>22.2</v>
      </c>
      <c r="F2879" s="23"/>
      <c r="G2879" s="23">
        <v>20</v>
      </c>
      <c r="H2879" s="23" t="str">
        <f>VLOOKUP(G2879,Tabelle3[],2,FALSE)</f>
        <v>FB</v>
      </c>
      <c r="I2879" s="23"/>
      <c r="J2879" s="23"/>
      <c r="K2879" s="23"/>
      <c r="L2879" s="23"/>
      <c r="M2879" s="23">
        <v>32</v>
      </c>
      <c r="N2879" s="25">
        <v>7610726103560</v>
      </c>
      <c r="O2879" s="26" t="str">
        <f>_xlfn.IFNA(LOOKUP(A2879,Gewichte!A2892:A5761,Gewichte!B2892:B3130),"")</f>
        <v/>
      </c>
    </row>
    <row r="2880" spans="1:15" x14ac:dyDescent="0.3">
      <c r="A2880" s="31" t="s">
        <v>7515</v>
      </c>
      <c r="B2880" s="23">
        <v>403</v>
      </c>
      <c r="C2880" s="23" t="s">
        <v>7516</v>
      </c>
      <c r="D2880" s="23" t="s">
        <v>7517</v>
      </c>
      <c r="E2880" s="24">
        <v>1187.5</v>
      </c>
      <c r="F2880" s="23"/>
      <c r="G2880" s="23">
        <v>14</v>
      </c>
      <c r="H2880" s="23" t="str">
        <f>VLOOKUP(G2880,Tabelle3[],2,FALSE)</f>
        <v>BC</v>
      </c>
      <c r="I2880" s="23"/>
      <c r="J2880" s="23"/>
      <c r="K2880" s="23"/>
      <c r="L2880" s="23"/>
      <c r="M2880" s="23"/>
      <c r="N2880" s="25"/>
      <c r="O2880" s="26" t="str">
        <f>_xlfn.IFNA(LOOKUP(A2880,Gewichte!A2902:A5771,Gewichte!B2902:B3140),"")</f>
        <v/>
      </c>
    </row>
    <row r="2881" spans="1:15" x14ac:dyDescent="0.3">
      <c r="A2881" s="31" t="s">
        <v>7518</v>
      </c>
      <c r="B2881" s="23">
        <v>403</v>
      </c>
      <c r="C2881" s="23" t="s">
        <v>7519</v>
      </c>
      <c r="D2881" s="23" t="s">
        <v>7520</v>
      </c>
      <c r="E2881" s="24">
        <v>1331.3</v>
      </c>
      <c r="F2881" s="23"/>
      <c r="G2881" s="23">
        <v>14</v>
      </c>
      <c r="H2881" s="23" t="str">
        <f>VLOOKUP(G2881,Tabelle3[],2,FALSE)</f>
        <v>BC</v>
      </c>
      <c r="I2881" s="23"/>
      <c r="J2881" s="23"/>
      <c r="K2881" s="23"/>
      <c r="L2881" s="23"/>
      <c r="M2881" s="23"/>
      <c r="N2881" s="25">
        <v>7610726102983</v>
      </c>
      <c r="O2881" s="26" t="str">
        <f>_xlfn.IFNA(LOOKUP(A2881,Gewichte!A2903:A5772,Gewichte!B2903:B3141),"")</f>
        <v/>
      </c>
    </row>
    <row r="2882" spans="1:15" x14ac:dyDescent="0.3">
      <c r="A2882" s="31" t="s">
        <v>7506</v>
      </c>
      <c r="B2882" s="23">
        <v>403</v>
      </c>
      <c r="C2882" s="23" t="s">
        <v>7507</v>
      </c>
      <c r="D2882" s="23" t="s">
        <v>7508</v>
      </c>
      <c r="E2882" s="24">
        <v>187.5</v>
      </c>
      <c r="F2882" s="23"/>
      <c r="G2882" s="23">
        <v>14</v>
      </c>
      <c r="H2882" s="23" t="str">
        <f>VLOOKUP(G2882,Tabelle3[],2,FALSE)</f>
        <v>BC</v>
      </c>
      <c r="I2882" s="23"/>
      <c r="J2882" s="23"/>
      <c r="K2882" s="23"/>
      <c r="L2882" s="23"/>
      <c r="M2882" s="23"/>
      <c r="N2882" s="25"/>
      <c r="O2882" s="26" t="str">
        <f>_xlfn.IFNA(LOOKUP(A2882,Gewichte!A2899:A5768,Gewichte!B2899:B3137),"")</f>
        <v/>
      </c>
    </row>
    <row r="2883" spans="1:15" x14ac:dyDescent="0.3">
      <c r="A2883" s="31" t="s">
        <v>7512</v>
      </c>
      <c r="B2883" s="23">
        <v>403</v>
      </c>
      <c r="C2883" s="23" t="s">
        <v>7513</v>
      </c>
      <c r="D2883" s="23" t="s">
        <v>7514</v>
      </c>
      <c r="E2883" s="24">
        <v>656.25</v>
      </c>
      <c r="F2883" s="23"/>
      <c r="G2883" s="23">
        <v>14</v>
      </c>
      <c r="H2883" s="23" t="str">
        <f>VLOOKUP(G2883,Tabelle3[],2,FALSE)</f>
        <v>BC</v>
      </c>
      <c r="I2883" s="23"/>
      <c r="J2883" s="23"/>
      <c r="K2883" s="23"/>
      <c r="L2883" s="23"/>
      <c r="M2883" s="23"/>
      <c r="N2883" s="25"/>
      <c r="O2883" s="26" t="str">
        <f>_xlfn.IFNA(LOOKUP(A2883,Gewichte!A2901:A5770,Gewichte!B2901:B3139),"")</f>
        <v/>
      </c>
    </row>
    <row r="2884" spans="1:15" x14ac:dyDescent="0.3">
      <c r="A2884" s="31" t="s">
        <v>7521</v>
      </c>
      <c r="B2884" s="23">
        <v>403</v>
      </c>
      <c r="C2884" s="23" t="s">
        <v>7522</v>
      </c>
      <c r="D2884" s="23" t="s">
        <v>7523</v>
      </c>
      <c r="E2884" s="24">
        <v>2419</v>
      </c>
      <c r="F2884" s="23"/>
      <c r="G2884" s="23">
        <v>17</v>
      </c>
      <c r="H2884" s="23" t="str">
        <f>VLOOKUP(G2884,Tabelle3[],2,FALSE)</f>
        <v>E</v>
      </c>
      <c r="I2884" s="23"/>
      <c r="J2884" s="23"/>
      <c r="K2884" s="23"/>
      <c r="L2884" s="23"/>
      <c r="M2884" s="23"/>
      <c r="N2884" s="25"/>
      <c r="O2884" s="26" t="str">
        <f>_xlfn.IFNA(LOOKUP(A2884,Gewichte!A2904:A5773,Gewichte!B2904:B3142),"")</f>
        <v/>
      </c>
    </row>
    <row r="2885" spans="1:15" x14ac:dyDescent="0.3">
      <c r="A2885" s="31" t="s">
        <v>7524</v>
      </c>
      <c r="B2885" s="23">
        <v>403</v>
      </c>
      <c r="C2885" s="23" t="s">
        <v>7525</v>
      </c>
      <c r="D2885" s="23" t="s">
        <v>7526</v>
      </c>
      <c r="E2885" s="24">
        <v>2530</v>
      </c>
      <c r="F2885" s="23"/>
      <c r="G2885" s="23">
        <v>17</v>
      </c>
      <c r="H2885" s="23" t="str">
        <f>VLOOKUP(G2885,Tabelle3[],2,FALSE)</f>
        <v>E</v>
      </c>
      <c r="I2885" s="23"/>
      <c r="J2885" s="23"/>
      <c r="K2885" s="23"/>
      <c r="L2885" s="23"/>
      <c r="M2885" s="23"/>
      <c r="N2885" s="25"/>
      <c r="O2885" s="26" t="str">
        <f>_xlfn.IFNA(LOOKUP(A2885,Gewichte!A2905:A5774,Gewichte!B2905:B3143),"")</f>
        <v/>
      </c>
    </row>
    <row r="2886" spans="1:15" x14ac:dyDescent="0.3">
      <c r="A2886" s="32" t="s">
        <v>7509</v>
      </c>
      <c r="B2886" s="27">
        <v>403</v>
      </c>
      <c r="C2886" s="27" t="s">
        <v>7510</v>
      </c>
      <c r="D2886" s="27" t="s">
        <v>7511</v>
      </c>
      <c r="E2886" s="28">
        <v>435</v>
      </c>
      <c r="F2886" s="27"/>
      <c r="G2886" s="27">
        <v>17</v>
      </c>
      <c r="H2886" s="27" t="str">
        <f>VLOOKUP(G2886,Tabelle3[],2,FALSE)</f>
        <v>E</v>
      </c>
      <c r="I2886" s="27"/>
      <c r="J2886" s="27"/>
      <c r="K2886" s="27"/>
      <c r="L2886" s="27"/>
      <c r="M2886" s="27"/>
      <c r="N2886" s="29"/>
      <c r="O2886" s="30" t="str">
        <f>_xlfn.IFNA(LOOKUP(A2886,Gewichte!A2900:A5769,Gewichte!B2900:B3138),"")</f>
        <v/>
      </c>
    </row>
  </sheetData>
  <phoneticPr fontId="18" type="noConversion"/>
  <pageMargins left="0.7" right="0.7" top="0.78740157499999996" bottom="0.78740157499999996" header="0.3" footer="0.3"/>
  <pageSetup paperSize="9" scale="1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A2" sqref="A2:B13"/>
    </sheetView>
  </sheetViews>
  <sheetFormatPr baseColWidth="10" defaultColWidth="11.44140625" defaultRowHeight="14.4" x14ac:dyDescent="0.3"/>
  <cols>
    <col min="1" max="1" width="31.44140625" customWidth="1"/>
  </cols>
  <sheetData>
    <row r="1" spans="1:2" ht="36" x14ac:dyDescent="0.65">
      <c r="A1" s="8" t="s">
        <v>8</v>
      </c>
      <c r="B1" s="12" t="s">
        <v>7527</v>
      </c>
    </row>
    <row r="2" spans="1:2" x14ac:dyDescent="0.3">
      <c r="A2" s="2">
        <v>11</v>
      </c>
      <c r="B2" s="3" t="s">
        <v>7528</v>
      </c>
    </row>
    <row r="3" spans="1:2" x14ac:dyDescent="0.3">
      <c r="A3" s="4">
        <v>12</v>
      </c>
      <c r="B3" s="5" t="s">
        <v>7529</v>
      </c>
    </row>
    <row r="4" spans="1:2" x14ac:dyDescent="0.3">
      <c r="A4" s="2">
        <v>13</v>
      </c>
      <c r="B4" s="3" t="s">
        <v>7530</v>
      </c>
    </row>
    <row r="5" spans="1:2" x14ac:dyDescent="0.3">
      <c r="A5" s="4">
        <v>14</v>
      </c>
      <c r="B5" s="5" t="s">
        <v>7531</v>
      </c>
    </row>
    <row r="6" spans="1:2" x14ac:dyDescent="0.3">
      <c r="A6" s="2">
        <v>15</v>
      </c>
      <c r="B6" s="3" t="s">
        <v>7532</v>
      </c>
    </row>
    <row r="7" spans="1:2" x14ac:dyDescent="0.3">
      <c r="A7" s="4">
        <v>16</v>
      </c>
      <c r="B7" s="5" t="s">
        <v>7533</v>
      </c>
    </row>
    <row r="8" spans="1:2" x14ac:dyDescent="0.3">
      <c r="A8" s="2">
        <v>17</v>
      </c>
      <c r="B8" s="3" t="s">
        <v>7534</v>
      </c>
    </row>
    <row r="9" spans="1:2" x14ac:dyDescent="0.3">
      <c r="A9" s="4">
        <v>18</v>
      </c>
      <c r="B9" s="5" t="s">
        <v>7535</v>
      </c>
    </row>
    <row r="10" spans="1:2" x14ac:dyDescent="0.3">
      <c r="A10" s="2">
        <v>19</v>
      </c>
      <c r="B10" s="3" t="s">
        <v>7536</v>
      </c>
    </row>
    <row r="11" spans="1:2" x14ac:dyDescent="0.3">
      <c r="A11" s="4">
        <v>20</v>
      </c>
      <c r="B11" s="5" t="s">
        <v>7537</v>
      </c>
    </row>
    <row r="12" spans="1:2" x14ac:dyDescent="0.3">
      <c r="A12" s="2">
        <v>21</v>
      </c>
      <c r="B12" s="3" t="s">
        <v>7538</v>
      </c>
    </row>
    <row r="13" spans="1:2" x14ac:dyDescent="0.3">
      <c r="A13" s="6">
        <v>22</v>
      </c>
      <c r="B13" s="7" t="s">
        <v>7539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B705-3DAF-4313-A6D5-10771ABCE4C5}">
  <dimension ref="A1:B2871"/>
  <sheetViews>
    <sheetView topLeftCell="A2611" workbookViewId="0">
      <selection activeCell="A2627" sqref="A2627"/>
    </sheetView>
  </sheetViews>
  <sheetFormatPr baseColWidth="10" defaultColWidth="11.44140625" defaultRowHeight="14.4" x14ac:dyDescent="0.3"/>
  <cols>
    <col min="1" max="1" width="21" bestFit="1" customWidth="1"/>
    <col min="2" max="2" width="14.33203125" customWidth="1"/>
  </cols>
  <sheetData>
    <row r="1" spans="1:2" x14ac:dyDescent="0.3">
      <c r="A1" t="s">
        <v>7540</v>
      </c>
      <c r="B1" t="s">
        <v>7541</v>
      </c>
    </row>
    <row r="2" spans="1:2" x14ac:dyDescent="0.3">
      <c r="A2" s="13" t="s">
        <v>498</v>
      </c>
      <c r="B2">
        <v>0.21</v>
      </c>
    </row>
    <row r="3" spans="1:2" x14ac:dyDescent="0.3">
      <c r="A3" t="s">
        <v>506</v>
      </c>
      <c r="B3">
        <v>0.03</v>
      </c>
    </row>
    <row r="4" spans="1:2" x14ac:dyDescent="0.3">
      <c r="A4" s="13" t="s">
        <v>661</v>
      </c>
      <c r="B4">
        <v>0.02</v>
      </c>
    </row>
    <row r="5" spans="1:2" x14ac:dyDescent="0.3">
      <c r="A5" s="13" t="s">
        <v>447</v>
      </c>
      <c r="B5">
        <v>0.16</v>
      </c>
    </row>
    <row r="6" spans="1:2" x14ac:dyDescent="0.3">
      <c r="A6" s="13" t="s">
        <v>513</v>
      </c>
      <c r="B6">
        <v>0.15</v>
      </c>
    </row>
    <row r="7" spans="1:2" x14ac:dyDescent="0.3">
      <c r="A7" t="s">
        <v>461</v>
      </c>
      <c r="B7">
        <v>0.2</v>
      </c>
    </row>
    <row r="8" spans="1:2" x14ac:dyDescent="0.3">
      <c r="A8" t="s">
        <v>516</v>
      </c>
      <c r="B8">
        <v>0.2</v>
      </c>
    </row>
    <row r="9" spans="1:2" x14ac:dyDescent="0.3">
      <c r="A9" s="13" t="s">
        <v>455</v>
      </c>
      <c r="B9">
        <v>0.31</v>
      </c>
    </row>
    <row r="10" spans="1:2" x14ac:dyDescent="0.3">
      <c r="A10" s="13" t="s">
        <v>458</v>
      </c>
      <c r="B10">
        <v>0.31</v>
      </c>
    </row>
    <row r="11" spans="1:2" x14ac:dyDescent="0.3">
      <c r="A11" s="13" t="s">
        <v>509</v>
      </c>
      <c r="B11">
        <v>0.12</v>
      </c>
    </row>
    <row r="12" spans="1:2" x14ac:dyDescent="0.3">
      <c r="A12" t="s">
        <v>487</v>
      </c>
      <c r="B12">
        <v>0.13</v>
      </c>
    </row>
    <row r="13" spans="1:2" x14ac:dyDescent="0.3">
      <c r="A13" s="13" t="s">
        <v>438</v>
      </c>
      <c r="B13">
        <v>0.25</v>
      </c>
    </row>
    <row r="14" spans="1:2" x14ac:dyDescent="0.3">
      <c r="A14" t="s">
        <v>444</v>
      </c>
      <c r="B14">
        <v>0.27</v>
      </c>
    </row>
    <row r="15" spans="1:2" x14ac:dyDescent="0.3">
      <c r="A15" s="13" t="s">
        <v>519</v>
      </c>
      <c r="B15">
        <v>0.02</v>
      </c>
    </row>
    <row r="16" spans="1:2" x14ac:dyDescent="0.3">
      <c r="A16" t="s">
        <v>510</v>
      </c>
      <c r="B16">
        <v>0.05</v>
      </c>
    </row>
    <row r="17" spans="1:2" x14ac:dyDescent="0.3">
      <c r="A17" t="s">
        <v>435</v>
      </c>
      <c r="B17">
        <v>0.54</v>
      </c>
    </row>
    <row r="18" spans="1:2" x14ac:dyDescent="0.3">
      <c r="A18" t="s">
        <v>432</v>
      </c>
      <c r="B18">
        <v>0.52</v>
      </c>
    </row>
    <row r="19" spans="1:2" x14ac:dyDescent="0.3">
      <c r="A19" s="13" t="s">
        <v>441</v>
      </c>
      <c r="B19">
        <v>0.35</v>
      </c>
    </row>
    <row r="20" spans="1:2" x14ac:dyDescent="0.3">
      <c r="A20" s="13" t="s">
        <v>479</v>
      </c>
      <c r="B20">
        <v>0.08</v>
      </c>
    </row>
    <row r="21" spans="1:2" x14ac:dyDescent="0.3">
      <c r="A21" s="13" t="s">
        <v>499</v>
      </c>
      <c r="B21">
        <v>7.0000000000000007E-2</v>
      </c>
    </row>
    <row r="22" spans="1:2" x14ac:dyDescent="0.3">
      <c r="A22" s="13" t="s">
        <v>503</v>
      </c>
      <c r="B22">
        <v>0.01</v>
      </c>
    </row>
    <row r="23" spans="1:2" x14ac:dyDescent="0.3">
      <c r="A23" s="13" t="s">
        <v>495</v>
      </c>
      <c r="B23">
        <v>0.1</v>
      </c>
    </row>
    <row r="24" spans="1:2" x14ac:dyDescent="0.3">
      <c r="A24" s="13" t="s">
        <v>529</v>
      </c>
      <c r="B24">
        <v>0.04</v>
      </c>
    </row>
    <row r="25" spans="1:2" x14ac:dyDescent="0.3">
      <c r="A25" s="13" t="s">
        <v>490</v>
      </c>
      <c r="B25">
        <v>0.11</v>
      </c>
    </row>
    <row r="26" spans="1:2" x14ac:dyDescent="0.3">
      <c r="A26" s="13" t="s">
        <v>484</v>
      </c>
      <c r="B26">
        <v>0.18</v>
      </c>
    </row>
    <row r="27" spans="1:2" x14ac:dyDescent="0.3">
      <c r="A27" s="13" t="s">
        <v>470</v>
      </c>
      <c r="B27">
        <v>0.28000000000000003</v>
      </c>
    </row>
    <row r="28" spans="1:2" x14ac:dyDescent="0.3">
      <c r="A28" s="13" t="s">
        <v>524</v>
      </c>
      <c r="B28">
        <v>0.05</v>
      </c>
    </row>
    <row r="29" spans="1:2" x14ac:dyDescent="0.3">
      <c r="A29" s="13" t="s">
        <v>476</v>
      </c>
      <c r="B29">
        <v>0.12</v>
      </c>
    </row>
    <row r="30" spans="1:2" x14ac:dyDescent="0.3">
      <c r="A30" s="13" t="s">
        <v>569</v>
      </c>
      <c r="B30">
        <v>0.16</v>
      </c>
    </row>
    <row r="31" spans="1:2" x14ac:dyDescent="0.3">
      <c r="A31" t="s">
        <v>584</v>
      </c>
      <c r="B31">
        <v>0.12</v>
      </c>
    </row>
    <row r="32" spans="1:2" x14ac:dyDescent="0.3">
      <c r="A32" t="s">
        <v>587</v>
      </c>
      <c r="B32">
        <v>0.15</v>
      </c>
    </row>
    <row r="33" spans="1:2" x14ac:dyDescent="0.3">
      <c r="A33" t="s">
        <v>590</v>
      </c>
      <c r="B33">
        <v>0.18</v>
      </c>
    </row>
    <row r="34" spans="1:2" x14ac:dyDescent="0.3">
      <c r="A34" s="13" t="s">
        <v>566</v>
      </c>
      <c r="B34">
        <v>0.1</v>
      </c>
    </row>
    <row r="35" spans="1:2" x14ac:dyDescent="0.3">
      <c r="A35" s="13" t="s">
        <v>581</v>
      </c>
      <c r="B35">
        <v>0.28000000000000003</v>
      </c>
    </row>
    <row r="36" spans="1:2" x14ac:dyDescent="0.3">
      <c r="A36" t="s">
        <v>574</v>
      </c>
      <c r="B36">
        <v>3</v>
      </c>
    </row>
    <row r="37" spans="1:2" x14ac:dyDescent="0.3">
      <c r="A37" t="s">
        <v>577</v>
      </c>
      <c r="B37">
        <v>6</v>
      </c>
    </row>
    <row r="38" spans="1:2" x14ac:dyDescent="0.3">
      <c r="A38" t="s">
        <v>16</v>
      </c>
      <c r="B38">
        <v>0.4</v>
      </c>
    </row>
    <row r="39" spans="1:2" x14ac:dyDescent="0.3">
      <c r="A39" t="s">
        <v>7542</v>
      </c>
      <c r="B39">
        <v>0.44</v>
      </c>
    </row>
    <row r="40" spans="1:2" x14ac:dyDescent="0.3">
      <c r="A40" t="s">
        <v>19</v>
      </c>
      <c r="B40">
        <v>0.42</v>
      </c>
    </row>
    <row r="41" spans="1:2" x14ac:dyDescent="0.3">
      <c r="A41" t="s">
        <v>25</v>
      </c>
      <c r="B41">
        <v>0.88</v>
      </c>
    </row>
    <row r="42" spans="1:2" x14ac:dyDescent="0.3">
      <c r="A42" s="13" t="s">
        <v>450</v>
      </c>
      <c r="B42">
        <v>0.5</v>
      </c>
    </row>
    <row r="43" spans="1:2" x14ac:dyDescent="0.3">
      <c r="A43" t="s">
        <v>4987</v>
      </c>
      <c r="B43">
        <v>8.1999999999999993</v>
      </c>
    </row>
    <row r="44" spans="1:2" x14ac:dyDescent="0.3">
      <c r="A44" t="s">
        <v>4989</v>
      </c>
      <c r="B44">
        <v>8.4</v>
      </c>
    </row>
    <row r="45" spans="1:2" x14ac:dyDescent="0.3">
      <c r="A45" t="s">
        <v>4991</v>
      </c>
      <c r="B45">
        <v>13.6</v>
      </c>
    </row>
    <row r="46" spans="1:2" x14ac:dyDescent="0.3">
      <c r="A46" t="s">
        <v>4602</v>
      </c>
      <c r="B46">
        <v>4.5999999999999996</v>
      </c>
    </row>
    <row r="47" spans="1:2" x14ac:dyDescent="0.3">
      <c r="A47" t="s">
        <v>4607</v>
      </c>
      <c r="B47">
        <v>8.1999999999999993</v>
      </c>
    </row>
    <row r="48" spans="1:2" x14ac:dyDescent="0.3">
      <c r="A48" t="s">
        <v>4612</v>
      </c>
      <c r="B48">
        <v>13.3</v>
      </c>
    </row>
    <row r="49" spans="1:2" x14ac:dyDescent="0.3">
      <c r="A49" t="s">
        <v>4592</v>
      </c>
      <c r="B49">
        <v>1.6</v>
      </c>
    </row>
    <row r="50" spans="1:2" x14ac:dyDescent="0.3">
      <c r="A50" t="s">
        <v>4597</v>
      </c>
      <c r="B50">
        <v>1.9</v>
      </c>
    </row>
    <row r="51" spans="1:2" x14ac:dyDescent="0.3">
      <c r="A51" t="s">
        <v>4604</v>
      </c>
      <c r="B51">
        <v>4.9000000000000004</v>
      </c>
    </row>
    <row r="52" spans="1:2" x14ac:dyDescent="0.3">
      <c r="A52" t="s">
        <v>4610</v>
      </c>
      <c r="B52">
        <v>8.6</v>
      </c>
    </row>
    <row r="53" spans="1:2" x14ac:dyDescent="0.3">
      <c r="A53" t="s">
        <v>4614</v>
      </c>
      <c r="B53">
        <v>13.6</v>
      </c>
    </row>
    <row r="54" spans="1:2" x14ac:dyDescent="0.3">
      <c r="A54" t="s">
        <v>4595</v>
      </c>
      <c r="B54">
        <v>1.8</v>
      </c>
    </row>
    <row r="55" spans="1:2" x14ac:dyDescent="0.3">
      <c r="A55" t="s">
        <v>4600</v>
      </c>
      <c r="B55">
        <v>2.9</v>
      </c>
    </row>
    <row r="56" spans="1:2" x14ac:dyDescent="0.3">
      <c r="A56" t="s">
        <v>4605</v>
      </c>
      <c r="B56">
        <v>4.5999999999999996</v>
      </c>
    </row>
    <row r="57" spans="1:2" x14ac:dyDescent="0.3">
      <c r="A57" t="s">
        <v>4609</v>
      </c>
      <c r="B57">
        <v>8.1999999999999993</v>
      </c>
    </row>
    <row r="58" spans="1:2" x14ac:dyDescent="0.3">
      <c r="A58" t="s">
        <v>4615</v>
      </c>
      <c r="B58">
        <v>13.3</v>
      </c>
    </row>
    <row r="59" spans="1:2" x14ac:dyDescent="0.3">
      <c r="A59" t="s">
        <v>4594</v>
      </c>
      <c r="B59">
        <v>1.9</v>
      </c>
    </row>
    <row r="60" spans="1:2" x14ac:dyDescent="0.3">
      <c r="A60" t="s">
        <v>4599</v>
      </c>
      <c r="B60">
        <v>2.2999999999999998</v>
      </c>
    </row>
    <row r="61" spans="1:2" x14ac:dyDescent="0.3">
      <c r="A61" t="s">
        <v>4606</v>
      </c>
      <c r="B61">
        <v>5.4</v>
      </c>
    </row>
    <row r="62" spans="1:2" x14ac:dyDescent="0.3">
      <c r="A62" t="s">
        <v>4611</v>
      </c>
      <c r="B62">
        <v>9.9</v>
      </c>
    </row>
    <row r="63" spans="1:2" x14ac:dyDescent="0.3">
      <c r="A63" t="s">
        <v>4616</v>
      </c>
      <c r="B63">
        <v>16.100000000000001</v>
      </c>
    </row>
    <row r="64" spans="1:2" x14ac:dyDescent="0.3">
      <c r="A64" t="s">
        <v>4596</v>
      </c>
      <c r="B64">
        <v>2.1</v>
      </c>
    </row>
    <row r="65" spans="1:2" x14ac:dyDescent="0.3">
      <c r="A65" t="s">
        <v>4601</v>
      </c>
      <c r="B65">
        <v>3.3</v>
      </c>
    </row>
    <row r="66" spans="1:2" x14ac:dyDescent="0.3">
      <c r="A66" t="s">
        <v>5263</v>
      </c>
      <c r="B66">
        <v>1.23</v>
      </c>
    </row>
    <row r="67" spans="1:2" x14ac:dyDescent="0.3">
      <c r="A67" t="s">
        <v>5264</v>
      </c>
      <c r="B67">
        <v>1.77</v>
      </c>
    </row>
    <row r="68" spans="1:2" x14ac:dyDescent="0.3">
      <c r="A68" t="s">
        <v>5265</v>
      </c>
      <c r="B68">
        <v>2.4500000000000002</v>
      </c>
    </row>
    <row r="69" spans="1:2" x14ac:dyDescent="0.3">
      <c r="A69" t="s">
        <v>5267</v>
      </c>
      <c r="B69">
        <v>3.32</v>
      </c>
    </row>
    <row r="70" spans="1:2" x14ac:dyDescent="0.3">
      <c r="A70" t="s">
        <v>5268</v>
      </c>
      <c r="B70">
        <v>3.86</v>
      </c>
    </row>
    <row r="71" spans="1:2" x14ac:dyDescent="0.3">
      <c r="A71" t="s">
        <v>5269</v>
      </c>
      <c r="B71">
        <v>5.55</v>
      </c>
    </row>
    <row r="72" spans="1:2" x14ac:dyDescent="0.3">
      <c r="A72" t="s">
        <v>5270</v>
      </c>
      <c r="B72">
        <v>6.31</v>
      </c>
    </row>
    <row r="73" spans="1:2" x14ac:dyDescent="0.3">
      <c r="A73" t="s">
        <v>5271</v>
      </c>
      <c r="B73">
        <v>9.07</v>
      </c>
    </row>
    <row r="74" spans="1:2" x14ac:dyDescent="0.3">
      <c r="A74" t="s">
        <v>5272</v>
      </c>
      <c r="B74">
        <v>10.119999999999999</v>
      </c>
    </row>
    <row r="75" spans="1:2" x14ac:dyDescent="0.3">
      <c r="A75" t="s">
        <v>5273</v>
      </c>
      <c r="B75">
        <v>11.2</v>
      </c>
    </row>
    <row r="76" spans="1:2" x14ac:dyDescent="0.3">
      <c r="A76" t="s">
        <v>5260</v>
      </c>
      <c r="B76">
        <v>0.89</v>
      </c>
    </row>
    <row r="77" spans="1:2" x14ac:dyDescent="0.3">
      <c r="A77" t="s">
        <v>5262</v>
      </c>
      <c r="B77">
        <v>1.03</v>
      </c>
    </row>
    <row r="78" spans="1:2" x14ac:dyDescent="0.3">
      <c r="A78" t="s">
        <v>5277</v>
      </c>
      <c r="B78">
        <v>1.48</v>
      </c>
    </row>
    <row r="79" spans="1:2" x14ac:dyDescent="0.3">
      <c r="A79" t="s">
        <v>5278</v>
      </c>
      <c r="B79">
        <v>2.5299999999999998</v>
      </c>
    </row>
    <row r="80" spans="1:2" x14ac:dyDescent="0.3">
      <c r="A80" t="s">
        <v>5279</v>
      </c>
      <c r="B80">
        <v>2.91</v>
      </c>
    </row>
    <row r="81" spans="1:2" x14ac:dyDescent="0.3">
      <c r="A81" t="s">
        <v>5280</v>
      </c>
      <c r="B81">
        <v>3.6</v>
      </c>
    </row>
    <row r="82" spans="1:2" x14ac:dyDescent="0.3">
      <c r="A82" t="s">
        <v>5281</v>
      </c>
      <c r="B82">
        <v>4.54</v>
      </c>
    </row>
    <row r="83" spans="1:2" x14ac:dyDescent="0.3">
      <c r="A83" t="s">
        <v>5282</v>
      </c>
      <c r="B83">
        <v>6.9</v>
      </c>
    </row>
    <row r="84" spans="1:2" x14ac:dyDescent="0.3">
      <c r="A84" t="s">
        <v>5283</v>
      </c>
      <c r="B84">
        <v>7.66</v>
      </c>
    </row>
    <row r="85" spans="1:2" x14ac:dyDescent="0.3">
      <c r="A85" t="s">
        <v>5284</v>
      </c>
      <c r="B85">
        <v>10.42</v>
      </c>
    </row>
    <row r="86" spans="1:2" x14ac:dyDescent="0.3">
      <c r="A86" t="s">
        <v>5285</v>
      </c>
      <c r="B86">
        <v>12.92</v>
      </c>
    </row>
    <row r="87" spans="1:2" x14ac:dyDescent="0.3">
      <c r="A87" t="s">
        <v>5286</v>
      </c>
      <c r="B87">
        <v>14</v>
      </c>
    </row>
    <row r="88" spans="1:2" x14ac:dyDescent="0.3">
      <c r="A88" t="s">
        <v>5274</v>
      </c>
      <c r="B88">
        <v>1.1399999999999999</v>
      </c>
    </row>
    <row r="89" spans="1:2" x14ac:dyDescent="0.3">
      <c r="A89" t="s">
        <v>5276</v>
      </c>
      <c r="B89">
        <v>1.28</v>
      </c>
    </row>
    <row r="90" spans="1:2" x14ac:dyDescent="0.3">
      <c r="A90" t="s">
        <v>5290</v>
      </c>
      <c r="B90">
        <v>0.98</v>
      </c>
    </row>
    <row r="91" spans="1:2" x14ac:dyDescent="0.3">
      <c r="A91" t="s">
        <v>5291</v>
      </c>
      <c r="B91">
        <v>1.27</v>
      </c>
    </row>
    <row r="92" spans="1:2" x14ac:dyDescent="0.3">
      <c r="A92" t="s">
        <v>5292</v>
      </c>
      <c r="B92">
        <v>1.89</v>
      </c>
    </row>
    <row r="93" spans="1:2" x14ac:dyDescent="0.3">
      <c r="A93" t="s">
        <v>5294</v>
      </c>
      <c r="B93">
        <v>2.76</v>
      </c>
    </row>
    <row r="94" spans="1:2" x14ac:dyDescent="0.3">
      <c r="A94" t="s">
        <v>5295</v>
      </c>
      <c r="B94">
        <v>3.3</v>
      </c>
    </row>
    <row r="95" spans="1:2" x14ac:dyDescent="0.3">
      <c r="A95" t="s">
        <v>5296</v>
      </c>
      <c r="B95">
        <v>4.75</v>
      </c>
    </row>
    <row r="96" spans="1:2" x14ac:dyDescent="0.3">
      <c r="A96" t="s">
        <v>5297</v>
      </c>
      <c r="B96">
        <v>5.51</v>
      </c>
    </row>
    <row r="97" spans="1:2" x14ac:dyDescent="0.3">
      <c r="A97" t="s">
        <v>5298</v>
      </c>
      <c r="B97">
        <v>7.6</v>
      </c>
    </row>
    <row r="98" spans="1:2" x14ac:dyDescent="0.3">
      <c r="A98" t="s">
        <v>5299</v>
      </c>
      <c r="B98">
        <v>8.65</v>
      </c>
    </row>
    <row r="99" spans="1:2" x14ac:dyDescent="0.3">
      <c r="A99" t="s">
        <v>5300</v>
      </c>
      <c r="B99">
        <v>9.6999999999999993</v>
      </c>
    </row>
    <row r="100" spans="1:2" x14ac:dyDescent="0.3">
      <c r="A100" t="s">
        <v>5287</v>
      </c>
      <c r="B100">
        <v>0.64</v>
      </c>
    </row>
    <row r="101" spans="1:2" x14ac:dyDescent="0.3">
      <c r="A101" t="s">
        <v>5289</v>
      </c>
      <c r="B101">
        <v>0.78</v>
      </c>
    </row>
    <row r="102" spans="1:2" x14ac:dyDescent="0.3">
      <c r="A102" t="s">
        <v>5250</v>
      </c>
      <c r="B102">
        <v>2.14</v>
      </c>
    </row>
    <row r="103" spans="1:2" x14ac:dyDescent="0.3">
      <c r="A103" t="s">
        <v>5251</v>
      </c>
      <c r="B103">
        <v>2.4300000000000002</v>
      </c>
    </row>
    <row r="104" spans="1:2" x14ac:dyDescent="0.3">
      <c r="A104" t="s">
        <v>5252</v>
      </c>
      <c r="B104">
        <v>2.75</v>
      </c>
    </row>
    <row r="105" spans="1:2" x14ac:dyDescent="0.3">
      <c r="A105" t="s">
        <v>5253</v>
      </c>
      <c r="B105">
        <v>3.85</v>
      </c>
    </row>
    <row r="106" spans="1:2" x14ac:dyDescent="0.3">
      <c r="A106" t="s">
        <v>5254</v>
      </c>
      <c r="B106">
        <v>4.3899999999999997</v>
      </c>
    </row>
    <row r="107" spans="1:2" x14ac:dyDescent="0.3">
      <c r="A107" t="s">
        <v>5255</v>
      </c>
      <c r="B107">
        <v>6.65</v>
      </c>
    </row>
    <row r="108" spans="1:2" x14ac:dyDescent="0.3">
      <c r="A108" t="s">
        <v>5256</v>
      </c>
      <c r="B108">
        <v>7.41</v>
      </c>
    </row>
    <row r="109" spans="1:2" x14ac:dyDescent="0.3">
      <c r="A109" t="s">
        <v>5257</v>
      </c>
      <c r="B109">
        <v>10.17</v>
      </c>
    </row>
    <row r="110" spans="1:2" x14ac:dyDescent="0.3">
      <c r="A110" t="s">
        <v>5258</v>
      </c>
      <c r="B110">
        <v>11.82</v>
      </c>
    </row>
    <row r="111" spans="1:2" x14ac:dyDescent="0.3">
      <c r="A111" t="s">
        <v>5259</v>
      </c>
      <c r="B111">
        <v>13.57</v>
      </c>
    </row>
    <row r="112" spans="1:2" x14ac:dyDescent="0.3">
      <c r="A112" t="s">
        <v>5247</v>
      </c>
      <c r="B112">
        <v>1.8</v>
      </c>
    </row>
    <row r="113" spans="1:2" x14ac:dyDescent="0.3">
      <c r="A113" t="s">
        <v>5249</v>
      </c>
      <c r="B113">
        <v>1.94</v>
      </c>
    </row>
    <row r="114" spans="1:2" x14ac:dyDescent="0.3">
      <c r="A114" t="s">
        <v>3773</v>
      </c>
      <c r="B114">
        <v>3.3</v>
      </c>
    </row>
    <row r="115" spans="1:2" x14ac:dyDescent="0.3">
      <c r="A115" t="s">
        <v>3778</v>
      </c>
      <c r="B115">
        <v>6.3</v>
      </c>
    </row>
    <row r="116" spans="1:2" x14ac:dyDescent="0.3">
      <c r="A116" t="s">
        <v>3783</v>
      </c>
      <c r="B116">
        <v>9.5</v>
      </c>
    </row>
    <row r="117" spans="1:2" x14ac:dyDescent="0.3">
      <c r="A117" t="s">
        <v>3765</v>
      </c>
      <c r="B117">
        <v>1.3</v>
      </c>
    </row>
    <row r="118" spans="1:2" x14ac:dyDescent="0.3">
      <c r="A118" t="s">
        <v>3768</v>
      </c>
      <c r="B118">
        <v>1.9</v>
      </c>
    </row>
    <row r="119" spans="1:2" x14ac:dyDescent="0.3">
      <c r="A119" t="s">
        <v>3776</v>
      </c>
      <c r="B119">
        <v>3.7</v>
      </c>
    </row>
    <row r="120" spans="1:2" x14ac:dyDescent="0.3">
      <c r="A120" t="s">
        <v>3781</v>
      </c>
      <c r="B120">
        <v>6.5</v>
      </c>
    </row>
    <row r="121" spans="1:2" x14ac:dyDescent="0.3">
      <c r="A121" t="s">
        <v>3786</v>
      </c>
      <c r="B121">
        <v>9.8000000000000007</v>
      </c>
    </row>
    <row r="122" spans="1:2" x14ac:dyDescent="0.3">
      <c r="A122" t="s">
        <v>3770</v>
      </c>
      <c r="B122">
        <v>1.3</v>
      </c>
    </row>
    <row r="123" spans="1:2" x14ac:dyDescent="0.3">
      <c r="A123" t="s">
        <v>3772</v>
      </c>
      <c r="B123">
        <v>2.2000000000000002</v>
      </c>
    </row>
    <row r="124" spans="1:2" x14ac:dyDescent="0.3">
      <c r="A124" t="s">
        <v>3775</v>
      </c>
      <c r="B124">
        <v>4.4000000000000004</v>
      </c>
    </row>
    <row r="125" spans="1:2" x14ac:dyDescent="0.3">
      <c r="A125" t="s">
        <v>3780</v>
      </c>
      <c r="B125">
        <v>8.3000000000000007</v>
      </c>
    </row>
    <row r="126" spans="1:2" x14ac:dyDescent="0.3">
      <c r="A126" t="s">
        <v>3785</v>
      </c>
      <c r="B126">
        <v>13.1</v>
      </c>
    </row>
    <row r="127" spans="1:2" x14ac:dyDescent="0.3">
      <c r="A127" t="s">
        <v>3763</v>
      </c>
      <c r="B127">
        <v>1.3</v>
      </c>
    </row>
    <row r="128" spans="1:2" x14ac:dyDescent="0.3">
      <c r="A128" t="s">
        <v>3766</v>
      </c>
      <c r="B128">
        <v>2.6</v>
      </c>
    </row>
    <row r="129" spans="1:2" x14ac:dyDescent="0.3">
      <c r="A129" t="s">
        <v>3777</v>
      </c>
      <c r="B129">
        <v>4.8</v>
      </c>
    </row>
    <row r="130" spans="1:2" x14ac:dyDescent="0.3">
      <c r="A130" t="s">
        <v>3782</v>
      </c>
      <c r="B130">
        <v>8.4</v>
      </c>
    </row>
    <row r="131" spans="1:2" x14ac:dyDescent="0.3">
      <c r="A131" t="s">
        <v>3787</v>
      </c>
      <c r="B131">
        <v>13.4</v>
      </c>
    </row>
    <row r="132" spans="1:2" x14ac:dyDescent="0.3">
      <c r="A132" t="s">
        <v>3769</v>
      </c>
      <c r="B132">
        <v>1.6</v>
      </c>
    </row>
    <row r="133" spans="1:2" x14ac:dyDescent="0.3">
      <c r="A133" t="s">
        <v>3771</v>
      </c>
      <c r="B133">
        <v>2.8</v>
      </c>
    </row>
    <row r="134" spans="1:2" x14ac:dyDescent="0.3">
      <c r="A134" t="s">
        <v>4979</v>
      </c>
      <c r="B134">
        <v>2.7</v>
      </c>
    </row>
    <row r="135" spans="1:2" x14ac:dyDescent="0.3">
      <c r="A135" t="s">
        <v>4981</v>
      </c>
      <c r="B135">
        <v>2.2999999999999998</v>
      </c>
    </row>
    <row r="136" spans="1:2" x14ac:dyDescent="0.3">
      <c r="A136" t="s">
        <v>4983</v>
      </c>
      <c r="B136">
        <v>4.5</v>
      </c>
    </row>
    <row r="137" spans="1:2" x14ac:dyDescent="0.3">
      <c r="A137" t="s">
        <v>4985</v>
      </c>
      <c r="B137">
        <v>5.2</v>
      </c>
    </row>
    <row r="138" spans="1:2" x14ac:dyDescent="0.3">
      <c r="A138" t="s">
        <v>712</v>
      </c>
      <c r="B138">
        <v>3.71</v>
      </c>
    </row>
    <row r="139" spans="1:2" x14ac:dyDescent="0.3">
      <c r="A139" t="s">
        <v>734</v>
      </c>
      <c r="B139">
        <v>19</v>
      </c>
    </row>
    <row r="140" spans="1:2" x14ac:dyDescent="0.3">
      <c r="A140" t="s">
        <v>7455</v>
      </c>
      <c r="B140">
        <v>0.2</v>
      </c>
    </row>
    <row r="141" spans="1:2" x14ac:dyDescent="0.3">
      <c r="A141" t="s">
        <v>3479</v>
      </c>
      <c r="B141">
        <v>0.02</v>
      </c>
    </row>
    <row r="142" spans="1:2" x14ac:dyDescent="0.3">
      <c r="A142" t="s">
        <v>3482</v>
      </c>
      <c r="B142">
        <v>0.06</v>
      </c>
    </row>
    <row r="143" spans="1:2" x14ac:dyDescent="0.3">
      <c r="A143" t="s">
        <v>3491</v>
      </c>
      <c r="B143">
        <v>0.1</v>
      </c>
    </row>
    <row r="144" spans="1:2" x14ac:dyDescent="0.3">
      <c r="A144" t="s">
        <v>3497</v>
      </c>
      <c r="B144">
        <v>0.14000000000000001</v>
      </c>
    </row>
    <row r="145" spans="1:2" x14ac:dyDescent="0.3">
      <c r="A145" t="s">
        <v>3503</v>
      </c>
      <c r="B145">
        <v>0.19</v>
      </c>
    </row>
    <row r="146" spans="1:2" x14ac:dyDescent="0.3">
      <c r="A146" t="s">
        <v>3590</v>
      </c>
      <c r="B146">
        <v>4.22</v>
      </c>
    </row>
    <row r="147" spans="1:2" x14ac:dyDescent="0.3">
      <c r="A147" t="s">
        <v>3602</v>
      </c>
      <c r="B147">
        <v>5.66</v>
      </c>
    </row>
    <row r="148" spans="1:2" x14ac:dyDescent="0.3">
      <c r="A148" t="s">
        <v>3614</v>
      </c>
      <c r="B148">
        <v>7.43</v>
      </c>
    </row>
    <row r="149" spans="1:2" x14ac:dyDescent="0.3">
      <c r="A149" t="s">
        <v>3512</v>
      </c>
      <c r="B149">
        <v>0.36</v>
      </c>
    </row>
    <row r="150" spans="1:2" x14ac:dyDescent="0.3">
      <c r="A150" t="s">
        <v>3626</v>
      </c>
      <c r="B150">
        <v>12.84</v>
      </c>
    </row>
    <row r="151" spans="1:2" x14ac:dyDescent="0.3">
      <c r="A151" t="s">
        <v>3521</v>
      </c>
      <c r="B151">
        <v>0.64</v>
      </c>
    </row>
    <row r="152" spans="1:2" x14ac:dyDescent="0.3">
      <c r="A152" t="s">
        <v>3638</v>
      </c>
      <c r="B152">
        <v>18.149999999999999</v>
      </c>
    </row>
    <row r="153" spans="1:2" x14ac:dyDescent="0.3">
      <c r="A153" t="s">
        <v>3536</v>
      </c>
      <c r="B153">
        <v>1.04</v>
      </c>
    </row>
    <row r="154" spans="1:2" x14ac:dyDescent="0.3">
      <c r="A154" t="s">
        <v>3650</v>
      </c>
      <c r="B154">
        <v>18.149999999999999</v>
      </c>
    </row>
    <row r="155" spans="1:2" x14ac:dyDescent="0.3">
      <c r="A155" t="s">
        <v>3662</v>
      </c>
      <c r="B155">
        <v>37.6</v>
      </c>
    </row>
    <row r="156" spans="1:2" x14ac:dyDescent="0.3">
      <c r="A156" t="s">
        <v>3548</v>
      </c>
      <c r="B156">
        <v>1.52</v>
      </c>
    </row>
    <row r="157" spans="1:2" x14ac:dyDescent="0.3">
      <c r="A157" t="s">
        <v>3566</v>
      </c>
      <c r="B157">
        <v>2.21</v>
      </c>
    </row>
    <row r="158" spans="1:2" x14ac:dyDescent="0.3">
      <c r="A158" t="s">
        <v>3578</v>
      </c>
      <c r="B158">
        <v>3.16</v>
      </c>
    </row>
    <row r="159" spans="1:2" x14ac:dyDescent="0.3">
      <c r="A159" t="s">
        <v>3443</v>
      </c>
      <c r="B159">
        <v>0.15</v>
      </c>
    </row>
    <row r="160" spans="1:2" x14ac:dyDescent="0.3">
      <c r="A160" t="s">
        <v>3446</v>
      </c>
      <c r="B160">
        <v>0.17</v>
      </c>
    </row>
    <row r="161" spans="1:2" x14ac:dyDescent="0.3">
      <c r="A161" t="s">
        <v>3470</v>
      </c>
      <c r="B161">
        <v>7.4</v>
      </c>
    </row>
    <row r="162" spans="1:2" x14ac:dyDescent="0.3">
      <c r="A162" t="s">
        <v>3473</v>
      </c>
      <c r="B162">
        <v>12.8</v>
      </c>
    </row>
    <row r="163" spans="1:2" x14ac:dyDescent="0.3">
      <c r="A163" t="s">
        <v>3476</v>
      </c>
      <c r="B163">
        <v>18.2</v>
      </c>
    </row>
    <row r="164" spans="1:2" x14ac:dyDescent="0.3">
      <c r="A164" t="s">
        <v>3455</v>
      </c>
      <c r="B164">
        <v>1</v>
      </c>
    </row>
    <row r="165" spans="1:2" x14ac:dyDescent="0.3">
      <c r="A165" t="s">
        <v>22</v>
      </c>
      <c r="B165">
        <v>0.7</v>
      </c>
    </row>
    <row r="166" spans="1:2" x14ac:dyDescent="0.3">
      <c r="A166" t="s">
        <v>4627</v>
      </c>
      <c r="B166">
        <v>9</v>
      </c>
    </row>
    <row r="167" spans="1:2" x14ac:dyDescent="0.3">
      <c r="A167" t="s">
        <v>4632</v>
      </c>
      <c r="B167">
        <v>16</v>
      </c>
    </row>
    <row r="168" spans="1:2" x14ac:dyDescent="0.3">
      <c r="A168" t="s">
        <v>4637</v>
      </c>
      <c r="B168">
        <v>26</v>
      </c>
    </row>
    <row r="169" spans="1:2" x14ac:dyDescent="0.3">
      <c r="A169" t="s">
        <v>4617</v>
      </c>
      <c r="B169">
        <v>2.7</v>
      </c>
    </row>
    <row r="170" spans="1:2" x14ac:dyDescent="0.3">
      <c r="A170" t="s">
        <v>4622</v>
      </c>
      <c r="B170">
        <v>4.2</v>
      </c>
    </row>
    <row r="171" spans="1:2" x14ac:dyDescent="0.3">
      <c r="A171" t="s">
        <v>4630</v>
      </c>
      <c r="B171">
        <v>9.4</v>
      </c>
    </row>
    <row r="172" spans="1:2" x14ac:dyDescent="0.3">
      <c r="A172" t="s">
        <v>4635</v>
      </c>
      <c r="B172">
        <v>16.399999999999999</v>
      </c>
    </row>
    <row r="173" spans="1:2" x14ac:dyDescent="0.3">
      <c r="A173" t="s">
        <v>4639</v>
      </c>
      <c r="B173">
        <v>25.7</v>
      </c>
    </row>
    <row r="174" spans="1:2" x14ac:dyDescent="0.3">
      <c r="A174" t="s">
        <v>4620</v>
      </c>
      <c r="B174">
        <v>3.1</v>
      </c>
    </row>
    <row r="175" spans="1:2" x14ac:dyDescent="0.3">
      <c r="A175" t="s">
        <v>4625</v>
      </c>
      <c r="B175">
        <v>5.4</v>
      </c>
    </row>
    <row r="176" spans="1:2" x14ac:dyDescent="0.3">
      <c r="A176" t="s">
        <v>4629</v>
      </c>
      <c r="B176">
        <v>9</v>
      </c>
    </row>
    <row r="177" spans="1:2" x14ac:dyDescent="0.3">
      <c r="A177" t="s">
        <v>4634</v>
      </c>
      <c r="B177">
        <v>16</v>
      </c>
    </row>
    <row r="178" spans="1:2" x14ac:dyDescent="0.3">
      <c r="A178" t="s">
        <v>4640</v>
      </c>
      <c r="B178">
        <v>26</v>
      </c>
    </row>
    <row r="179" spans="1:2" x14ac:dyDescent="0.3">
      <c r="A179" t="s">
        <v>4619</v>
      </c>
      <c r="B179">
        <v>3.1</v>
      </c>
    </row>
    <row r="180" spans="1:2" x14ac:dyDescent="0.3">
      <c r="A180" t="s">
        <v>4624</v>
      </c>
      <c r="B180">
        <v>4.2</v>
      </c>
    </row>
    <row r="181" spans="1:2" x14ac:dyDescent="0.3">
      <c r="A181" t="s">
        <v>4631</v>
      </c>
      <c r="B181">
        <v>10.4</v>
      </c>
    </row>
    <row r="182" spans="1:2" x14ac:dyDescent="0.3">
      <c r="A182" t="s">
        <v>4636</v>
      </c>
      <c r="B182">
        <v>19.100000000000001</v>
      </c>
    </row>
    <row r="183" spans="1:2" x14ac:dyDescent="0.3">
      <c r="A183" t="s">
        <v>4641</v>
      </c>
      <c r="B183">
        <v>30.5</v>
      </c>
    </row>
    <row r="184" spans="1:2" x14ac:dyDescent="0.3">
      <c r="A184" t="s">
        <v>4621</v>
      </c>
      <c r="B184">
        <v>3.5</v>
      </c>
    </row>
    <row r="185" spans="1:2" x14ac:dyDescent="0.3">
      <c r="A185" t="s">
        <v>4626</v>
      </c>
      <c r="B185">
        <v>6.2</v>
      </c>
    </row>
    <row r="186" spans="1:2" x14ac:dyDescent="0.3">
      <c r="A186" t="s">
        <v>5304</v>
      </c>
      <c r="B186">
        <v>3.18</v>
      </c>
    </row>
    <row r="187" spans="1:2" x14ac:dyDescent="0.3">
      <c r="A187" t="s">
        <v>5305</v>
      </c>
      <c r="B187">
        <v>4.26</v>
      </c>
    </row>
    <row r="188" spans="1:2" x14ac:dyDescent="0.3">
      <c r="A188" t="s">
        <v>5306</v>
      </c>
      <c r="B188">
        <v>5.38</v>
      </c>
    </row>
    <row r="189" spans="1:2" x14ac:dyDescent="0.3">
      <c r="A189" t="s">
        <v>5308</v>
      </c>
      <c r="B189">
        <v>6.32</v>
      </c>
    </row>
    <row r="190" spans="1:2" x14ac:dyDescent="0.3">
      <c r="A190" t="s">
        <v>5309</v>
      </c>
      <c r="B190">
        <v>8.44</v>
      </c>
    </row>
    <row r="191" spans="1:2" x14ac:dyDescent="0.3">
      <c r="A191" t="s">
        <v>5310</v>
      </c>
      <c r="B191">
        <v>10.97</v>
      </c>
    </row>
    <row r="192" spans="1:2" x14ac:dyDescent="0.3">
      <c r="A192" t="s">
        <v>5311</v>
      </c>
      <c r="B192">
        <v>12.49</v>
      </c>
    </row>
    <row r="193" spans="1:2" x14ac:dyDescent="0.3">
      <c r="A193" t="s">
        <v>5312</v>
      </c>
      <c r="B193">
        <v>18</v>
      </c>
    </row>
    <row r="194" spans="1:2" x14ac:dyDescent="0.3">
      <c r="A194" t="s">
        <v>5313</v>
      </c>
      <c r="B194">
        <v>20.100000000000001</v>
      </c>
    </row>
    <row r="195" spans="1:2" x14ac:dyDescent="0.3">
      <c r="A195" t="s">
        <v>5314</v>
      </c>
      <c r="B195">
        <v>24.6</v>
      </c>
    </row>
    <row r="196" spans="1:2" x14ac:dyDescent="0.3">
      <c r="A196" t="s">
        <v>5301</v>
      </c>
      <c r="B196">
        <v>1.78</v>
      </c>
    </row>
    <row r="197" spans="1:2" x14ac:dyDescent="0.3">
      <c r="A197" t="s">
        <v>5303</v>
      </c>
      <c r="B197">
        <v>2.06</v>
      </c>
    </row>
    <row r="198" spans="1:2" x14ac:dyDescent="0.3">
      <c r="A198" t="s">
        <v>5318</v>
      </c>
      <c r="B198">
        <v>2.76</v>
      </c>
    </row>
    <row r="199" spans="1:2" x14ac:dyDescent="0.3">
      <c r="A199" t="s">
        <v>5319</v>
      </c>
      <c r="B199">
        <v>5.22</v>
      </c>
    </row>
    <row r="200" spans="1:2" x14ac:dyDescent="0.3">
      <c r="A200" t="s">
        <v>5320</v>
      </c>
      <c r="B200">
        <v>6.06</v>
      </c>
    </row>
    <row r="201" spans="1:2" x14ac:dyDescent="0.3">
      <c r="A201" t="s">
        <v>5321</v>
      </c>
      <c r="B201">
        <v>7.2</v>
      </c>
    </row>
    <row r="202" spans="1:2" x14ac:dyDescent="0.3">
      <c r="A202" t="s">
        <v>5322</v>
      </c>
      <c r="B202">
        <v>9.8000000000000007</v>
      </c>
    </row>
    <row r="203" spans="1:2" x14ac:dyDescent="0.3">
      <c r="A203" t="s">
        <v>5323</v>
      </c>
      <c r="B203">
        <v>13.8</v>
      </c>
    </row>
    <row r="204" spans="1:2" x14ac:dyDescent="0.3">
      <c r="A204" t="s">
        <v>5324</v>
      </c>
      <c r="B204">
        <v>15.2</v>
      </c>
    </row>
    <row r="205" spans="1:2" x14ac:dyDescent="0.3">
      <c r="A205" t="s">
        <v>5325</v>
      </c>
      <c r="B205">
        <v>20.8</v>
      </c>
    </row>
    <row r="206" spans="1:2" x14ac:dyDescent="0.3">
      <c r="A206" t="s">
        <v>5326</v>
      </c>
      <c r="B206">
        <v>25.8</v>
      </c>
    </row>
    <row r="207" spans="1:2" x14ac:dyDescent="0.3">
      <c r="A207" t="s">
        <v>5327</v>
      </c>
      <c r="B207">
        <v>27.9</v>
      </c>
    </row>
    <row r="208" spans="1:2" x14ac:dyDescent="0.3">
      <c r="A208" t="s">
        <v>5315</v>
      </c>
      <c r="B208">
        <v>2.08</v>
      </c>
    </row>
    <row r="209" spans="1:2" x14ac:dyDescent="0.3">
      <c r="A209" t="s">
        <v>5317</v>
      </c>
      <c r="B209">
        <v>2.36</v>
      </c>
    </row>
    <row r="210" spans="1:2" x14ac:dyDescent="0.3">
      <c r="A210" t="s">
        <v>5331</v>
      </c>
      <c r="B210">
        <v>2.68</v>
      </c>
    </row>
    <row r="211" spans="1:2" x14ac:dyDescent="0.3">
      <c r="A211" t="s">
        <v>5332</v>
      </c>
      <c r="B211">
        <v>3.26</v>
      </c>
    </row>
    <row r="212" spans="1:2" x14ac:dyDescent="0.3">
      <c r="A212" t="s">
        <v>5333</v>
      </c>
      <c r="B212">
        <v>4.38</v>
      </c>
    </row>
    <row r="213" spans="1:2" x14ac:dyDescent="0.3">
      <c r="A213" t="s">
        <v>5334</v>
      </c>
      <c r="B213">
        <v>4.38</v>
      </c>
    </row>
    <row r="214" spans="1:2" x14ac:dyDescent="0.3">
      <c r="A214" t="s">
        <v>5336</v>
      </c>
      <c r="B214">
        <v>6.5</v>
      </c>
    </row>
    <row r="215" spans="1:2" x14ac:dyDescent="0.3">
      <c r="A215" t="s">
        <v>5337</v>
      </c>
      <c r="B215">
        <v>7.17</v>
      </c>
    </row>
    <row r="216" spans="1:2" x14ac:dyDescent="0.3">
      <c r="A216" t="s">
        <v>5338</v>
      </c>
      <c r="B216">
        <v>8.6</v>
      </c>
    </row>
    <row r="217" spans="1:2" x14ac:dyDescent="0.3">
      <c r="A217" t="s">
        <v>5339</v>
      </c>
      <c r="B217">
        <v>14.2</v>
      </c>
    </row>
    <row r="218" spans="1:2" x14ac:dyDescent="0.3">
      <c r="A218" t="s">
        <v>5340</v>
      </c>
      <c r="B218">
        <v>13.5</v>
      </c>
    </row>
    <row r="219" spans="1:2" x14ac:dyDescent="0.3">
      <c r="A219" t="s">
        <v>5341</v>
      </c>
      <c r="B219">
        <v>18</v>
      </c>
    </row>
    <row r="220" spans="1:2" x14ac:dyDescent="0.3">
      <c r="A220" t="s">
        <v>5328</v>
      </c>
      <c r="B220">
        <v>1.28</v>
      </c>
    </row>
    <row r="221" spans="1:2" x14ac:dyDescent="0.3">
      <c r="A221" t="s">
        <v>5330</v>
      </c>
      <c r="B221">
        <v>1.56</v>
      </c>
    </row>
    <row r="222" spans="1:2" x14ac:dyDescent="0.3">
      <c r="A222" t="s">
        <v>664</v>
      </c>
      <c r="B222">
        <v>0.25</v>
      </c>
    </row>
    <row r="223" spans="1:2" x14ac:dyDescent="0.3">
      <c r="A223" t="s">
        <v>3869</v>
      </c>
      <c r="B223">
        <v>6.3</v>
      </c>
    </row>
    <row r="224" spans="1:2" x14ac:dyDescent="0.3">
      <c r="A224" t="s">
        <v>3867</v>
      </c>
      <c r="B224">
        <v>3.7</v>
      </c>
    </row>
    <row r="225" spans="1:2" x14ac:dyDescent="0.3">
      <c r="A225" t="s">
        <v>3870</v>
      </c>
      <c r="B225">
        <v>7.1</v>
      </c>
    </row>
    <row r="226" spans="1:2" x14ac:dyDescent="0.3">
      <c r="A226" t="s">
        <v>3868</v>
      </c>
      <c r="B226">
        <v>4.2</v>
      </c>
    </row>
    <row r="227" spans="1:2" x14ac:dyDescent="0.3">
      <c r="A227" t="s">
        <v>3798</v>
      </c>
      <c r="B227">
        <v>6.5</v>
      </c>
    </row>
    <row r="228" spans="1:2" x14ac:dyDescent="0.3">
      <c r="A228" t="s">
        <v>3803</v>
      </c>
      <c r="B228">
        <v>11.5</v>
      </c>
    </row>
    <row r="229" spans="1:2" x14ac:dyDescent="0.3">
      <c r="A229" t="s">
        <v>3808</v>
      </c>
      <c r="B229">
        <v>19.5</v>
      </c>
    </row>
    <row r="230" spans="1:2" x14ac:dyDescent="0.3">
      <c r="A230" t="s">
        <v>3790</v>
      </c>
      <c r="B230">
        <v>2.4</v>
      </c>
    </row>
    <row r="231" spans="1:2" x14ac:dyDescent="0.3">
      <c r="A231" t="s">
        <v>3793</v>
      </c>
      <c r="B231">
        <v>3.6</v>
      </c>
    </row>
    <row r="232" spans="1:2" x14ac:dyDescent="0.3">
      <c r="A232" t="s">
        <v>3801</v>
      </c>
      <c r="B232">
        <v>7</v>
      </c>
    </row>
    <row r="233" spans="1:2" x14ac:dyDescent="0.3">
      <c r="A233" t="s">
        <v>3806</v>
      </c>
      <c r="B233">
        <v>11.1</v>
      </c>
    </row>
    <row r="234" spans="1:2" x14ac:dyDescent="0.3">
      <c r="A234" t="s">
        <v>3811</v>
      </c>
      <c r="B234">
        <v>18.399999999999999</v>
      </c>
    </row>
    <row r="235" spans="1:2" x14ac:dyDescent="0.3">
      <c r="A235" t="s">
        <v>3795</v>
      </c>
      <c r="B235">
        <v>2.4</v>
      </c>
    </row>
    <row r="236" spans="1:2" x14ac:dyDescent="0.3">
      <c r="A236" t="s">
        <v>3797</v>
      </c>
      <c r="B236">
        <v>4</v>
      </c>
    </row>
    <row r="237" spans="1:2" x14ac:dyDescent="0.3">
      <c r="A237" t="s">
        <v>3873</v>
      </c>
      <c r="B237">
        <v>9.1</v>
      </c>
    </row>
    <row r="238" spans="1:2" x14ac:dyDescent="0.3">
      <c r="A238" t="s">
        <v>3871</v>
      </c>
      <c r="B238">
        <v>5.0999999999999996</v>
      </c>
    </row>
    <row r="239" spans="1:2" x14ac:dyDescent="0.3">
      <c r="A239" t="s">
        <v>3874</v>
      </c>
      <c r="B239">
        <v>9.9</v>
      </c>
    </row>
    <row r="240" spans="1:2" x14ac:dyDescent="0.3">
      <c r="A240" t="s">
        <v>3872</v>
      </c>
      <c r="B240">
        <v>5.6</v>
      </c>
    </row>
    <row r="241" spans="1:2" x14ac:dyDescent="0.3">
      <c r="A241" t="s">
        <v>3881</v>
      </c>
    </row>
    <row r="242" spans="1:2" x14ac:dyDescent="0.3">
      <c r="A242" t="s">
        <v>3885</v>
      </c>
    </row>
    <row r="243" spans="1:2" x14ac:dyDescent="0.3">
      <c r="A243" t="s">
        <v>3888</v>
      </c>
    </row>
    <row r="244" spans="1:2" x14ac:dyDescent="0.3">
      <c r="A244" t="s">
        <v>3876</v>
      </c>
    </row>
    <row r="245" spans="1:2" x14ac:dyDescent="0.3">
      <c r="A245" t="s">
        <v>3882</v>
      </c>
    </row>
    <row r="246" spans="1:2" x14ac:dyDescent="0.3">
      <c r="A246" t="s">
        <v>3886</v>
      </c>
    </row>
    <row r="247" spans="1:2" x14ac:dyDescent="0.3">
      <c r="A247" t="s">
        <v>3890</v>
      </c>
    </row>
    <row r="248" spans="1:2" x14ac:dyDescent="0.3">
      <c r="A248" t="s">
        <v>3878</v>
      </c>
      <c r="B248">
        <v>2.2999999999999998</v>
      </c>
    </row>
    <row r="249" spans="1:2" x14ac:dyDescent="0.3">
      <c r="A249" t="s">
        <v>3879</v>
      </c>
    </row>
    <row r="250" spans="1:2" x14ac:dyDescent="0.3">
      <c r="A250" t="s">
        <v>3883</v>
      </c>
    </row>
    <row r="251" spans="1:2" x14ac:dyDescent="0.3">
      <c r="A251" t="s">
        <v>3887</v>
      </c>
    </row>
    <row r="252" spans="1:2" x14ac:dyDescent="0.3">
      <c r="A252" t="s">
        <v>3875</v>
      </c>
    </row>
    <row r="253" spans="1:2" x14ac:dyDescent="0.3">
      <c r="A253" t="s">
        <v>3880</v>
      </c>
    </row>
    <row r="254" spans="1:2" x14ac:dyDescent="0.3">
      <c r="A254" t="s">
        <v>3884</v>
      </c>
    </row>
    <row r="255" spans="1:2" x14ac:dyDescent="0.3">
      <c r="A255" t="s">
        <v>3889</v>
      </c>
    </row>
    <row r="256" spans="1:2" x14ac:dyDescent="0.3">
      <c r="A256" t="s">
        <v>3877</v>
      </c>
    </row>
    <row r="257" spans="1:2" x14ac:dyDescent="0.3">
      <c r="A257" t="s">
        <v>3800</v>
      </c>
      <c r="B257">
        <v>7.6</v>
      </c>
    </row>
    <row r="258" spans="1:2" x14ac:dyDescent="0.3">
      <c r="A258" t="s">
        <v>3805</v>
      </c>
      <c r="B258">
        <v>14.8</v>
      </c>
    </row>
    <row r="259" spans="1:2" x14ac:dyDescent="0.3">
      <c r="A259" t="s">
        <v>3810</v>
      </c>
      <c r="B259">
        <v>23.5</v>
      </c>
    </row>
    <row r="260" spans="1:2" x14ac:dyDescent="0.3">
      <c r="A260" t="s">
        <v>3788</v>
      </c>
      <c r="B260">
        <v>2.8</v>
      </c>
    </row>
    <row r="261" spans="1:2" x14ac:dyDescent="0.3">
      <c r="A261" t="s">
        <v>3791</v>
      </c>
      <c r="B261">
        <v>4.5</v>
      </c>
    </row>
    <row r="262" spans="1:2" x14ac:dyDescent="0.3">
      <c r="A262" t="s">
        <v>3802</v>
      </c>
      <c r="B262">
        <v>7.3</v>
      </c>
    </row>
    <row r="263" spans="1:2" x14ac:dyDescent="0.3">
      <c r="A263" t="s">
        <v>3807</v>
      </c>
      <c r="B263">
        <v>14.8</v>
      </c>
    </row>
    <row r="264" spans="1:2" x14ac:dyDescent="0.3">
      <c r="A264" t="s">
        <v>3812</v>
      </c>
      <c r="B264">
        <v>24</v>
      </c>
    </row>
    <row r="265" spans="1:2" x14ac:dyDescent="0.3">
      <c r="A265" t="s">
        <v>3794</v>
      </c>
      <c r="B265">
        <v>2.8</v>
      </c>
    </row>
    <row r="266" spans="1:2" x14ac:dyDescent="0.3">
      <c r="A266" t="s">
        <v>3796</v>
      </c>
      <c r="B266">
        <v>5</v>
      </c>
    </row>
    <row r="267" spans="1:2" x14ac:dyDescent="0.3">
      <c r="A267" t="s">
        <v>358</v>
      </c>
      <c r="B267">
        <v>0.34</v>
      </c>
    </row>
    <row r="268" spans="1:2" x14ac:dyDescent="0.3">
      <c r="A268" s="14">
        <v>2002100</v>
      </c>
      <c r="B268">
        <v>9.6</v>
      </c>
    </row>
    <row r="269" spans="1:2" x14ac:dyDescent="0.3">
      <c r="A269" s="14">
        <v>2002101</v>
      </c>
      <c r="B269">
        <v>19.55</v>
      </c>
    </row>
    <row r="270" spans="1:2" x14ac:dyDescent="0.3">
      <c r="A270" s="14">
        <v>2002102</v>
      </c>
      <c r="B270">
        <v>0.3</v>
      </c>
    </row>
    <row r="271" spans="1:2" x14ac:dyDescent="0.3">
      <c r="A271" s="14">
        <v>2002103</v>
      </c>
      <c r="B271">
        <v>0.3</v>
      </c>
    </row>
    <row r="272" spans="1:2" x14ac:dyDescent="0.3">
      <c r="A272" s="14">
        <v>2002104</v>
      </c>
      <c r="B272">
        <v>1.7</v>
      </c>
    </row>
    <row r="273" spans="1:2" x14ac:dyDescent="0.3">
      <c r="A273" s="14">
        <v>2002105</v>
      </c>
      <c r="B273">
        <v>1.1499999999999999</v>
      </c>
    </row>
    <row r="274" spans="1:2" x14ac:dyDescent="0.3">
      <c r="A274" s="14">
        <v>2002115</v>
      </c>
      <c r="B274">
        <v>3.2</v>
      </c>
    </row>
    <row r="275" spans="1:2" x14ac:dyDescent="0.3">
      <c r="A275" s="14">
        <v>2002116</v>
      </c>
      <c r="B275">
        <v>3.8</v>
      </c>
    </row>
    <row r="276" spans="1:2" x14ac:dyDescent="0.3">
      <c r="A276" s="14">
        <v>2002130</v>
      </c>
      <c r="B276">
        <v>2.1</v>
      </c>
    </row>
    <row r="277" spans="1:2" x14ac:dyDescent="0.3">
      <c r="A277" s="14">
        <v>2002131</v>
      </c>
      <c r="B277">
        <v>4.8</v>
      </c>
    </row>
    <row r="278" spans="1:2" x14ac:dyDescent="0.3">
      <c r="A278" s="14">
        <v>2002133</v>
      </c>
      <c r="B278">
        <v>1.5</v>
      </c>
    </row>
    <row r="279" spans="1:2" x14ac:dyDescent="0.3">
      <c r="A279" s="14">
        <v>2002361</v>
      </c>
      <c r="B279">
        <v>1.31</v>
      </c>
    </row>
    <row r="280" spans="1:2" x14ac:dyDescent="0.3">
      <c r="A280" t="s">
        <v>3485</v>
      </c>
      <c r="B280">
        <v>0.02</v>
      </c>
    </row>
    <row r="281" spans="1:2" x14ac:dyDescent="0.3">
      <c r="A281" t="s">
        <v>3488</v>
      </c>
      <c r="B281">
        <v>0.05</v>
      </c>
    </row>
    <row r="282" spans="1:2" x14ac:dyDescent="0.3">
      <c r="A282" t="s">
        <v>3494</v>
      </c>
      <c r="B282">
        <v>0.09</v>
      </c>
    </row>
    <row r="283" spans="1:2" x14ac:dyDescent="0.3">
      <c r="A283" t="s">
        <v>3500</v>
      </c>
      <c r="B283">
        <v>0.14000000000000001</v>
      </c>
    </row>
    <row r="284" spans="1:2" x14ac:dyDescent="0.3">
      <c r="A284" t="s">
        <v>3506</v>
      </c>
      <c r="B284">
        <v>0.19</v>
      </c>
    </row>
    <row r="285" spans="1:2" x14ac:dyDescent="0.3">
      <c r="A285" t="s">
        <v>3593</v>
      </c>
      <c r="B285">
        <v>3.72</v>
      </c>
    </row>
    <row r="286" spans="1:2" x14ac:dyDescent="0.3">
      <c r="A286" t="s">
        <v>3605</v>
      </c>
      <c r="B286">
        <v>5.14</v>
      </c>
    </row>
    <row r="287" spans="1:2" x14ac:dyDescent="0.3">
      <c r="A287" t="s">
        <v>3617</v>
      </c>
      <c r="B287">
        <v>6.85</v>
      </c>
    </row>
    <row r="288" spans="1:2" x14ac:dyDescent="0.3">
      <c r="A288" t="s">
        <v>3515</v>
      </c>
      <c r="B288">
        <v>0.32</v>
      </c>
    </row>
    <row r="289" spans="1:2" x14ac:dyDescent="0.3">
      <c r="A289" t="s">
        <v>3629</v>
      </c>
      <c r="B289">
        <v>11.45</v>
      </c>
    </row>
    <row r="290" spans="1:2" x14ac:dyDescent="0.3">
      <c r="A290" t="s">
        <v>3524</v>
      </c>
      <c r="B290">
        <v>0.6</v>
      </c>
    </row>
    <row r="291" spans="1:2" x14ac:dyDescent="0.3">
      <c r="A291" t="s">
        <v>3641</v>
      </c>
      <c r="B291">
        <v>16.86</v>
      </c>
    </row>
    <row r="292" spans="1:2" x14ac:dyDescent="0.3">
      <c r="A292" t="s">
        <v>3539</v>
      </c>
      <c r="B292">
        <v>0.87</v>
      </c>
    </row>
    <row r="293" spans="1:2" x14ac:dyDescent="0.3">
      <c r="A293" t="s">
        <v>3653</v>
      </c>
      <c r="B293">
        <v>16.86</v>
      </c>
    </row>
    <row r="294" spans="1:2" x14ac:dyDescent="0.3">
      <c r="A294" t="s">
        <v>3665</v>
      </c>
      <c r="B294">
        <v>32.65</v>
      </c>
    </row>
    <row r="295" spans="1:2" x14ac:dyDescent="0.3">
      <c r="A295" t="s">
        <v>3551</v>
      </c>
      <c r="B295">
        <v>1.34</v>
      </c>
    </row>
    <row r="296" spans="1:2" x14ac:dyDescent="0.3">
      <c r="A296" t="s">
        <v>3569</v>
      </c>
      <c r="B296">
        <v>2.08</v>
      </c>
    </row>
    <row r="297" spans="1:2" x14ac:dyDescent="0.3">
      <c r="A297" t="s">
        <v>3581</v>
      </c>
      <c r="B297">
        <v>2.77</v>
      </c>
    </row>
    <row r="298" spans="1:2" x14ac:dyDescent="0.3">
      <c r="A298" t="s">
        <v>7078</v>
      </c>
      <c r="B298">
        <v>1.3</v>
      </c>
    </row>
    <row r="299" spans="1:2" x14ac:dyDescent="0.3">
      <c r="A299" t="s">
        <v>4652</v>
      </c>
      <c r="B299">
        <v>13.6</v>
      </c>
    </row>
    <row r="300" spans="1:2" x14ac:dyDescent="0.3">
      <c r="A300" t="s">
        <v>4657</v>
      </c>
      <c r="B300">
        <v>24.2</v>
      </c>
    </row>
    <row r="301" spans="1:2" x14ac:dyDescent="0.3">
      <c r="A301" t="s">
        <v>4661</v>
      </c>
      <c r="B301">
        <v>39.299999999999997</v>
      </c>
    </row>
    <row r="302" spans="1:2" x14ac:dyDescent="0.3">
      <c r="A302" t="s">
        <v>4642</v>
      </c>
      <c r="B302">
        <v>4.5</v>
      </c>
    </row>
    <row r="303" spans="1:2" x14ac:dyDescent="0.3">
      <c r="A303" t="s">
        <v>4647</v>
      </c>
      <c r="B303">
        <v>5.2</v>
      </c>
    </row>
    <row r="304" spans="1:2" x14ac:dyDescent="0.3">
      <c r="A304" t="s">
        <v>4655</v>
      </c>
      <c r="B304">
        <v>15.4</v>
      </c>
    </row>
    <row r="305" spans="1:2" x14ac:dyDescent="0.3">
      <c r="A305" t="s">
        <v>4660</v>
      </c>
      <c r="B305">
        <v>27.9</v>
      </c>
    </row>
    <row r="306" spans="1:2" x14ac:dyDescent="0.3">
      <c r="A306" t="s">
        <v>4665</v>
      </c>
      <c r="B306">
        <v>42</v>
      </c>
    </row>
    <row r="307" spans="1:2" x14ac:dyDescent="0.3">
      <c r="A307" t="s">
        <v>4645</v>
      </c>
      <c r="B307">
        <v>5.0999999999999996</v>
      </c>
    </row>
    <row r="308" spans="1:2" x14ac:dyDescent="0.3">
      <c r="A308" t="s">
        <v>4650</v>
      </c>
      <c r="B308">
        <v>91</v>
      </c>
    </row>
    <row r="309" spans="1:2" x14ac:dyDescent="0.3">
      <c r="A309" t="s">
        <v>4654</v>
      </c>
      <c r="B309">
        <v>13.6</v>
      </c>
    </row>
    <row r="310" spans="1:2" x14ac:dyDescent="0.3">
      <c r="A310" t="s">
        <v>4659</v>
      </c>
      <c r="B310">
        <v>24.2</v>
      </c>
    </row>
    <row r="311" spans="1:2" x14ac:dyDescent="0.3">
      <c r="A311" t="s">
        <v>4664</v>
      </c>
      <c r="B311">
        <v>39.299999999999997</v>
      </c>
    </row>
    <row r="312" spans="1:2" x14ac:dyDescent="0.3">
      <c r="A312" t="s">
        <v>4644</v>
      </c>
      <c r="B312">
        <v>5.3</v>
      </c>
    </row>
    <row r="313" spans="1:2" x14ac:dyDescent="0.3">
      <c r="A313" t="s">
        <v>4649</v>
      </c>
      <c r="B313">
        <v>6.5</v>
      </c>
    </row>
    <row r="314" spans="1:2" x14ac:dyDescent="0.3">
      <c r="A314" t="s">
        <v>4656</v>
      </c>
      <c r="B314">
        <v>17</v>
      </c>
    </row>
    <row r="315" spans="1:2" x14ac:dyDescent="0.3">
      <c r="A315" t="s">
        <v>4663</v>
      </c>
      <c r="B315">
        <v>31.9</v>
      </c>
    </row>
    <row r="316" spans="1:2" x14ac:dyDescent="0.3">
      <c r="A316" t="s">
        <v>4666</v>
      </c>
      <c r="B316">
        <v>49.3</v>
      </c>
    </row>
    <row r="317" spans="1:2" x14ac:dyDescent="0.3">
      <c r="A317" t="s">
        <v>4646</v>
      </c>
      <c r="B317">
        <v>5.9</v>
      </c>
    </row>
    <row r="318" spans="1:2" x14ac:dyDescent="0.3">
      <c r="A318" t="s">
        <v>4651</v>
      </c>
      <c r="B318">
        <v>10.3</v>
      </c>
    </row>
    <row r="319" spans="1:2" x14ac:dyDescent="0.3">
      <c r="A319" t="s">
        <v>5345</v>
      </c>
      <c r="B319">
        <v>4.3</v>
      </c>
    </row>
    <row r="320" spans="1:2" x14ac:dyDescent="0.3">
      <c r="A320" t="s">
        <v>5346</v>
      </c>
      <c r="B320">
        <v>7.41</v>
      </c>
    </row>
    <row r="321" spans="1:2" x14ac:dyDescent="0.3">
      <c r="A321" t="s">
        <v>5347</v>
      </c>
      <c r="B321">
        <v>9.42</v>
      </c>
    </row>
    <row r="322" spans="1:2" x14ac:dyDescent="0.3">
      <c r="A322" t="s">
        <v>5348</v>
      </c>
      <c r="B322">
        <v>12.3</v>
      </c>
    </row>
    <row r="323" spans="1:2" x14ac:dyDescent="0.3">
      <c r="A323" t="s">
        <v>5349</v>
      </c>
      <c r="B323">
        <v>15.2</v>
      </c>
    </row>
    <row r="324" spans="1:2" x14ac:dyDescent="0.3">
      <c r="A324" t="s">
        <v>5350</v>
      </c>
      <c r="B324">
        <v>20.8</v>
      </c>
    </row>
    <row r="325" spans="1:2" x14ac:dyDescent="0.3">
      <c r="A325" t="s">
        <v>5351</v>
      </c>
      <c r="B325">
        <v>22.9</v>
      </c>
    </row>
    <row r="326" spans="1:2" x14ac:dyDescent="0.3">
      <c r="A326" t="s">
        <v>5352</v>
      </c>
      <c r="B326">
        <v>37.15</v>
      </c>
    </row>
    <row r="327" spans="1:2" x14ac:dyDescent="0.3">
      <c r="A327" t="s">
        <v>5353</v>
      </c>
      <c r="B327">
        <v>39.299999999999997</v>
      </c>
    </row>
    <row r="328" spans="1:2" x14ac:dyDescent="0.3">
      <c r="A328" t="s">
        <v>5354</v>
      </c>
      <c r="B328">
        <v>40.049999999999997</v>
      </c>
    </row>
    <row r="329" spans="1:2" x14ac:dyDescent="0.3">
      <c r="A329" t="s">
        <v>5342</v>
      </c>
      <c r="B329">
        <v>1.97</v>
      </c>
    </row>
    <row r="330" spans="1:2" x14ac:dyDescent="0.3">
      <c r="A330" t="s">
        <v>5344</v>
      </c>
      <c r="B330">
        <v>3.7</v>
      </c>
    </row>
    <row r="331" spans="1:2" x14ac:dyDescent="0.3">
      <c r="A331" t="s">
        <v>5358</v>
      </c>
      <c r="B331">
        <v>5.05</v>
      </c>
    </row>
    <row r="332" spans="1:2" x14ac:dyDescent="0.3">
      <c r="A332" t="s">
        <v>5359</v>
      </c>
      <c r="B332">
        <v>8.7899999999999991</v>
      </c>
    </row>
    <row r="333" spans="1:2" x14ac:dyDescent="0.3">
      <c r="A333" t="s">
        <v>5360</v>
      </c>
      <c r="B333">
        <v>10.8</v>
      </c>
    </row>
    <row r="334" spans="1:2" x14ac:dyDescent="0.3">
      <c r="A334" t="s">
        <v>5361</v>
      </c>
      <c r="B334">
        <v>12.3</v>
      </c>
    </row>
    <row r="335" spans="1:2" x14ac:dyDescent="0.3">
      <c r="A335" t="s">
        <v>5362</v>
      </c>
      <c r="B335">
        <v>17.239999999999998</v>
      </c>
    </row>
    <row r="336" spans="1:2" x14ac:dyDescent="0.3">
      <c r="A336" t="s">
        <v>5363</v>
      </c>
      <c r="B336">
        <v>24.85</v>
      </c>
    </row>
    <row r="337" spans="1:2" x14ac:dyDescent="0.3">
      <c r="A337" t="s">
        <v>5364</v>
      </c>
      <c r="B337">
        <v>26.95</v>
      </c>
    </row>
    <row r="338" spans="1:2" x14ac:dyDescent="0.3">
      <c r="A338" t="s">
        <v>5365</v>
      </c>
      <c r="B338">
        <v>41.2</v>
      </c>
    </row>
    <row r="339" spans="1:2" x14ac:dyDescent="0.3">
      <c r="A339" t="s">
        <v>5366</v>
      </c>
      <c r="B339">
        <v>47.7</v>
      </c>
    </row>
    <row r="340" spans="1:2" x14ac:dyDescent="0.3">
      <c r="A340" t="s">
        <v>5367</v>
      </c>
      <c r="B340">
        <v>48.25</v>
      </c>
    </row>
    <row r="341" spans="1:2" x14ac:dyDescent="0.3">
      <c r="A341" t="s">
        <v>5355</v>
      </c>
      <c r="B341">
        <v>2.72</v>
      </c>
    </row>
    <row r="342" spans="1:2" x14ac:dyDescent="0.3">
      <c r="A342" t="s">
        <v>5357</v>
      </c>
      <c r="B342">
        <v>4.45</v>
      </c>
    </row>
    <row r="343" spans="1:2" x14ac:dyDescent="0.3">
      <c r="A343" t="s">
        <v>5371</v>
      </c>
      <c r="B343">
        <v>3.55</v>
      </c>
    </row>
    <row r="344" spans="1:2" x14ac:dyDescent="0.3">
      <c r="A344" t="s">
        <v>5372</v>
      </c>
      <c r="B344">
        <v>5.91</v>
      </c>
    </row>
    <row r="345" spans="1:2" x14ac:dyDescent="0.3">
      <c r="A345" t="s">
        <v>5373</v>
      </c>
      <c r="B345">
        <v>7.9</v>
      </c>
    </row>
    <row r="346" spans="1:2" x14ac:dyDescent="0.3">
      <c r="A346" t="s">
        <v>5374</v>
      </c>
      <c r="B346">
        <v>9.39</v>
      </c>
    </row>
    <row r="347" spans="1:2" x14ac:dyDescent="0.3">
      <c r="A347" t="s">
        <v>5375</v>
      </c>
      <c r="B347">
        <v>12.29</v>
      </c>
    </row>
    <row r="348" spans="1:2" x14ac:dyDescent="0.3">
      <c r="A348" t="s">
        <v>5376</v>
      </c>
      <c r="B348">
        <v>15.1</v>
      </c>
    </row>
    <row r="349" spans="1:2" x14ac:dyDescent="0.3">
      <c r="A349" t="s">
        <v>5377</v>
      </c>
      <c r="B349">
        <v>17.2</v>
      </c>
    </row>
    <row r="350" spans="1:2" x14ac:dyDescent="0.3">
      <c r="A350" t="s">
        <v>5378</v>
      </c>
      <c r="B350">
        <v>31.45</v>
      </c>
    </row>
    <row r="351" spans="1:2" x14ac:dyDescent="0.3">
      <c r="A351" t="s">
        <v>5379</v>
      </c>
      <c r="B351">
        <v>32.700000000000003</v>
      </c>
    </row>
    <row r="352" spans="1:2" x14ac:dyDescent="0.3">
      <c r="A352" t="s">
        <v>5380</v>
      </c>
      <c r="B352">
        <v>33.450000000000003</v>
      </c>
    </row>
    <row r="353" spans="1:2" x14ac:dyDescent="0.3">
      <c r="A353" t="s">
        <v>5368</v>
      </c>
      <c r="B353">
        <v>1.22</v>
      </c>
    </row>
    <row r="354" spans="1:2" x14ac:dyDescent="0.3">
      <c r="A354" t="s">
        <v>5370</v>
      </c>
      <c r="B354">
        <v>2.95</v>
      </c>
    </row>
    <row r="355" spans="1:2" x14ac:dyDescent="0.3">
      <c r="A355" t="s">
        <v>3825</v>
      </c>
      <c r="B355">
        <v>9.1</v>
      </c>
    </row>
    <row r="356" spans="1:2" x14ac:dyDescent="0.3">
      <c r="A356" t="s">
        <v>3831</v>
      </c>
      <c r="B356">
        <v>17.5</v>
      </c>
    </row>
    <row r="357" spans="1:2" x14ac:dyDescent="0.3">
      <c r="A357" t="s">
        <v>3835</v>
      </c>
      <c r="B357">
        <v>25.8</v>
      </c>
    </row>
    <row r="358" spans="1:2" x14ac:dyDescent="0.3">
      <c r="A358" t="s">
        <v>3815</v>
      </c>
      <c r="B358">
        <v>3.7</v>
      </c>
    </row>
    <row r="359" spans="1:2" x14ac:dyDescent="0.3">
      <c r="A359" t="s">
        <v>3819</v>
      </c>
      <c r="B359">
        <v>5.7</v>
      </c>
    </row>
    <row r="360" spans="1:2" x14ac:dyDescent="0.3">
      <c r="A360" t="s">
        <v>3827</v>
      </c>
      <c r="B360">
        <v>10.5</v>
      </c>
    </row>
    <row r="361" spans="1:2" x14ac:dyDescent="0.3">
      <c r="A361" t="s">
        <v>3832</v>
      </c>
      <c r="B361">
        <v>18</v>
      </c>
    </row>
    <row r="362" spans="1:2" x14ac:dyDescent="0.3">
      <c r="A362" t="s">
        <v>3837</v>
      </c>
      <c r="B362">
        <v>27.5</v>
      </c>
    </row>
    <row r="363" spans="1:2" x14ac:dyDescent="0.3">
      <c r="A363" t="s">
        <v>3820</v>
      </c>
      <c r="B363">
        <v>4</v>
      </c>
    </row>
    <row r="364" spans="1:2" x14ac:dyDescent="0.3">
      <c r="A364" t="s">
        <v>3822</v>
      </c>
      <c r="B364">
        <v>3.6</v>
      </c>
    </row>
    <row r="365" spans="1:2" x14ac:dyDescent="0.3">
      <c r="A365" t="s">
        <v>3823</v>
      </c>
      <c r="B365">
        <v>9.5</v>
      </c>
    </row>
    <row r="366" spans="1:2" x14ac:dyDescent="0.3">
      <c r="A366" t="s">
        <v>3828</v>
      </c>
      <c r="B366">
        <v>18.5</v>
      </c>
    </row>
    <row r="367" spans="1:2" x14ac:dyDescent="0.3">
      <c r="A367" t="s">
        <v>3833</v>
      </c>
      <c r="B367">
        <v>27.8</v>
      </c>
    </row>
    <row r="368" spans="1:2" x14ac:dyDescent="0.3">
      <c r="A368" t="s">
        <v>3813</v>
      </c>
      <c r="B368">
        <v>3.7</v>
      </c>
    </row>
    <row r="369" spans="1:2" x14ac:dyDescent="0.3">
      <c r="A369" t="s">
        <v>3816</v>
      </c>
      <c r="B369">
        <v>5.9</v>
      </c>
    </row>
    <row r="370" spans="1:2" x14ac:dyDescent="0.3">
      <c r="A370" t="s">
        <v>3826</v>
      </c>
      <c r="B370">
        <v>10.7</v>
      </c>
    </row>
    <row r="371" spans="1:2" x14ac:dyDescent="0.3">
      <c r="A371" t="s">
        <v>3830</v>
      </c>
      <c r="B371">
        <v>19</v>
      </c>
    </row>
    <row r="372" spans="1:2" x14ac:dyDescent="0.3">
      <c r="A372" t="s">
        <v>3836</v>
      </c>
      <c r="B372">
        <v>28.5</v>
      </c>
    </row>
    <row r="373" spans="1:2" x14ac:dyDescent="0.3">
      <c r="A373" t="s">
        <v>3818</v>
      </c>
      <c r="B373">
        <v>3.7</v>
      </c>
    </row>
    <row r="374" spans="1:2" x14ac:dyDescent="0.3">
      <c r="A374" t="s">
        <v>3821</v>
      </c>
      <c r="B374">
        <v>6.7</v>
      </c>
    </row>
    <row r="375" spans="1:2" x14ac:dyDescent="0.3">
      <c r="A375" t="s">
        <v>646</v>
      </c>
      <c r="B375">
        <v>2.8</v>
      </c>
    </row>
    <row r="376" spans="1:2" x14ac:dyDescent="0.3">
      <c r="A376" t="s">
        <v>637</v>
      </c>
      <c r="B376">
        <v>2.4</v>
      </c>
    </row>
    <row r="377" spans="1:2" x14ac:dyDescent="0.3">
      <c r="A377" t="s">
        <v>649</v>
      </c>
      <c r="B377">
        <v>5.0999999999999996</v>
      </c>
    </row>
    <row r="378" spans="1:2" x14ac:dyDescent="0.3">
      <c r="A378" t="s">
        <v>640</v>
      </c>
      <c r="B378">
        <v>2.9</v>
      </c>
    </row>
    <row r="379" spans="1:2" x14ac:dyDescent="0.3">
      <c r="A379" t="s">
        <v>655</v>
      </c>
      <c r="B379">
        <v>3.2</v>
      </c>
    </row>
    <row r="380" spans="1:2" x14ac:dyDescent="0.3">
      <c r="A380" t="s">
        <v>643</v>
      </c>
      <c r="B380">
        <v>3.4</v>
      </c>
    </row>
    <row r="381" spans="1:2" x14ac:dyDescent="0.3">
      <c r="A381" t="s">
        <v>658</v>
      </c>
      <c r="B381">
        <v>6.6</v>
      </c>
    </row>
    <row r="382" spans="1:2" x14ac:dyDescent="0.3">
      <c r="A382" t="s">
        <v>652</v>
      </c>
      <c r="B382">
        <v>3.75</v>
      </c>
    </row>
    <row r="383" spans="1:2" x14ac:dyDescent="0.3">
      <c r="A383" t="s">
        <v>3509</v>
      </c>
      <c r="B383">
        <v>0.11</v>
      </c>
    </row>
    <row r="384" spans="1:2" x14ac:dyDescent="0.3">
      <c r="A384" t="s">
        <v>3518</v>
      </c>
      <c r="B384">
        <v>0.16</v>
      </c>
    </row>
    <row r="385" spans="1:2" x14ac:dyDescent="0.3">
      <c r="A385" t="s">
        <v>3527</v>
      </c>
      <c r="B385">
        <v>0.22</v>
      </c>
    </row>
    <row r="386" spans="1:2" x14ac:dyDescent="0.3">
      <c r="A386" t="s">
        <v>3596</v>
      </c>
      <c r="B386">
        <v>4.91</v>
      </c>
    </row>
    <row r="387" spans="1:2" x14ac:dyDescent="0.3">
      <c r="A387" t="s">
        <v>7543</v>
      </c>
      <c r="B387">
        <v>70</v>
      </c>
    </row>
    <row r="388" spans="1:2" x14ac:dyDescent="0.3">
      <c r="A388" t="s">
        <v>3608</v>
      </c>
      <c r="B388">
        <v>6.54</v>
      </c>
    </row>
    <row r="389" spans="1:2" x14ac:dyDescent="0.3">
      <c r="A389" t="s">
        <v>3620</v>
      </c>
      <c r="B389">
        <v>8.19</v>
      </c>
    </row>
    <row r="390" spans="1:2" x14ac:dyDescent="0.3">
      <c r="A390" t="s">
        <v>3530</v>
      </c>
      <c r="B390">
        <v>0.42</v>
      </c>
    </row>
    <row r="391" spans="1:2" x14ac:dyDescent="0.3">
      <c r="A391" t="s">
        <v>3632</v>
      </c>
      <c r="B391">
        <v>14.22</v>
      </c>
    </row>
    <row r="392" spans="1:2" x14ac:dyDescent="0.3">
      <c r="A392" t="s">
        <v>3542</v>
      </c>
      <c r="B392">
        <v>0.74</v>
      </c>
    </row>
    <row r="393" spans="1:2" x14ac:dyDescent="0.3">
      <c r="A393" t="s">
        <v>3644</v>
      </c>
      <c r="B393">
        <v>19.850000000000001</v>
      </c>
    </row>
    <row r="394" spans="1:2" x14ac:dyDescent="0.3">
      <c r="A394" t="s">
        <v>3554</v>
      </c>
      <c r="B394">
        <v>1.18</v>
      </c>
    </row>
    <row r="395" spans="1:2" x14ac:dyDescent="0.3">
      <c r="A395" t="s">
        <v>3656</v>
      </c>
      <c r="B395">
        <v>19.850000000000001</v>
      </c>
    </row>
    <row r="396" spans="1:2" x14ac:dyDescent="0.3">
      <c r="A396" t="s">
        <v>3667</v>
      </c>
      <c r="B396">
        <v>39.590000000000003</v>
      </c>
    </row>
    <row r="397" spans="1:2" x14ac:dyDescent="0.3">
      <c r="A397" t="s">
        <v>3560</v>
      </c>
      <c r="B397">
        <v>1.77</v>
      </c>
    </row>
    <row r="398" spans="1:2" x14ac:dyDescent="0.3">
      <c r="A398" t="s">
        <v>3572</v>
      </c>
      <c r="B398">
        <v>2.58</v>
      </c>
    </row>
    <row r="399" spans="1:2" x14ac:dyDescent="0.3">
      <c r="A399" t="s">
        <v>3673</v>
      </c>
      <c r="B399">
        <v>39.590000000000003</v>
      </c>
    </row>
    <row r="400" spans="1:2" x14ac:dyDescent="0.3">
      <c r="A400" t="s">
        <v>3584</v>
      </c>
      <c r="B400">
        <v>3.66</v>
      </c>
    </row>
    <row r="401" spans="1:2" x14ac:dyDescent="0.3">
      <c r="A401" t="s">
        <v>4677</v>
      </c>
      <c r="B401">
        <v>17.2</v>
      </c>
    </row>
    <row r="402" spans="1:2" x14ac:dyDescent="0.3">
      <c r="A402" t="s">
        <v>4682</v>
      </c>
      <c r="B402">
        <v>31.5</v>
      </c>
    </row>
    <row r="403" spans="1:2" x14ac:dyDescent="0.3">
      <c r="A403" t="s">
        <v>4686</v>
      </c>
      <c r="B403">
        <v>51</v>
      </c>
    </row>
    <row r="404" spans="1:2" x14ac:dyDescent="0.3">
      <c r="A404" t="s">
        <v>4667</v>
      </c>
      <c r="B404">
        <v>5.4</v>
      </c>
    </row>
    <row r="405" spans="1:2" x14ac:dyDescent="0.3">
      <c r="A405" t="s">
        <v>4672</v>
      </c>
      <c r="B405">
        <v>8.4</v>
      </c>
    </row>
    <row r="406" spans="1:2" x14ac:dyDescent="0.3">
      <c r="A406" t="s">
        <v>4680</v>
      </c>
      <c r="B406">
        <v>19</v>
      </c>
    </row>
    <row r="407" spans="1:2" x14ac:dyDescent="0.3">
      <c r="A407" t="s">
        <v>4685</v>
      </c>
      <c r="B407">
        <v>34</v>
      </c>
    </row>
    <row r="408" spans="1:2" x14ac:dyDescent="0.3">
      <c r="A408" t="s">
        <v>4689</v>
      </c>
      <c r="B408">
        <v>61</v>
      </c>
    </row>
    <row r="409" spans="1:2" x14ac:dyDescent="0.3">
      <c r="A409" t="s">
        <v>4670</v>
      </c>
      <c r="B409">
        <v>6.2</v>
      </c>
    </row>
    <row r="410" spans="1:2" x14ac:dyDescent="0.3">
      <c r="A410" t="s">
        <v>4675</v>
      </c>
      <c r="B410">
        <v>11.1</v>
      </c>
    </row>
    <row r="411" spans="1:2" x14ac:dyDescent="0.3">
      <c r="A411" t="s">
        <v>4679</v>
      </c>
      <c r="B411">
        <v>17.2</v>
      </c>
    </row>
    <row r="412" spans="1:2" x14ac:dyDescent="0.3">
      <c r="A412" t="s">
        <v>4684</v>
      </c>
      <c r="B412">
        <v>31.5</v>
      </c>
    </row>
    <row r="413" spans="1:2" x14ac:dyDescent="0.3">
      <c r="A413" t="s">
        <v>7544</v>
      </c>
      <c r="B413">
        <v>51</v>
      </c>
    </row>
    <row r="414" spans="1:2" x14ac:dyDescent="0.3">
      <c r="A414" t="s">
        <v>4669</v>
      </c>
      <c r="B414">
        <v>6.4</v>
      </c>
    </row>
    <row r="415" spans="1:2" x14ac:dyDescent="0.3">
      <c r="A415" t="s">
        <v>4674</v>
      </c>
      <c r="B415">
        <v>8.1</v>
      </c>
    </row>
    <row r="416" spans="1:2" x14ac:dyDescent="0.3">
      <c r="A416" t="s">
        <v>4681</v>
      </c>
      <c r="B416">
        <v>21</v>
      </c>
    </row>
    <row r="417" spans="1:2" x14ac:dyDescent="0.3">
      <c r="A417" t="s">
        <v>4688</v>
      </c>
      <c r="B417">
        <v>39.299999999999997</v>
      </c>
    </row>
    <row r="418" spans="1:2" x14ac:dyDescent="0.3">
      <c r="A418" t="s">
        <v>4690</v>
      </c>
      <c r="B418">
        <v>61.3</v>
      </c>
    </row>
    <row r="419" spans="1:2" x14ac:dyDescent="0.3">
      <c r="A419" t="s">
        <v>4671</v>
      </c>
      <c r="B419">
        <v>7.2</v>
      </c>
    </row>
    <row r="420" spans="1:2" x14ac:dyDescent="0.3">
      <c r="A420" t="s">
        <v>4676</v>
      </c>
      <c r="B420">
        <v>12.7</v>
      </c>
    </row>
    <row r="421" spans="1:2" x14ac:dyDescent="0.3">
      <c r="A421" t="s">
        <v>5384</v>
      </c>
      <c r="B421">
        <v>5.33</v>
      </c>
    </row>
    <row r="422" spans="1:2" x14ac:dyDescent="0.3">
      <c r="A422" t="s">
        <v>5385</v>
      </c>
      <c r="B422">
        <v>9.2799999999999994</v>
      </c>
    </row>
    <row r="423" spans="1:2" x14ac:dyDescent="0.3">
      <c r="A423" t="s">
        <v>5386</v>
      </c>
      <c r="B423">
        <v>11.31</v>
      </c>
    </row>
    <row r="424" spans="1:2" x14ac:dyDescent="0.3">
      <c r="A424" t="s">
        <v>5387</v>
      </c>
      <c r="B424">
        <v>14.66</v>
      </c>
    </row>
    <row r="425" spans="1:2" x14ac:dyDescent="0.3">
      <c r="A425" t="s">
        <v>5388</v>
      </c>
      <c r="B425">
        <v>18.79</v>
      </c>
    </row>
    <row r="426" spans="1:2" x14ac:dyDescent="0.3">
      <c r="A426" t="s">
        <v>5389</v>
      </c>
      <c r="B426">
        <v>25.55</v>
      </c>
    </row>
    <row r="427" spans="1:2" x14ac:dyDescent="0.3">
      <c r="A427" t="s">
        <v>5390</v>
      </c>
      <c r="B427">
        <v>28.41</v>
      </c>
    </row>
    <row r="428" spans="1:2" x14ac:dyDescent="0.3">
      <c r="A428" t="s">
        <v>5391</v>
      </c>
      <c r="B428">
        <v>44.75</v>
      </c>
    </row>
    <row r="429" spans="1:2" x14ac:dyDescent="0.3">
      <c r="A429" t="s">
        <v>5392</v>
      </c>
      <c r="B429">
        <v>47.95</v>
      </c>
    </row>
    <row r="430" spans="1:2" x14ac:dyDescent="0.3">
      <c r="A430" t="s">
        <v>5393</v>
      </c>
      <c r="B430">
        <v>49.75</v>
      </c>
    </row>
    <row r="431" spans="1:2" x14ac:dyDescent="0.3">
      <c r="A431" t="s">
        <v>5381</v>
      </c>
      <c r="B431">
        <v>2.66</v>
      </c>
    </row>
    <row r="432" spans="1:2" x14ac:dyDescent="0.3">
      <c r="A432" t="s">
        <v>5383</v>
      </c>
      <c r="B432">
        <v>4.53</v>
      </c>
    </row>
    <row r="433" spans="1:2" x14ac:dyDescent="0.3">
      <c r="A433" t="s">
        <v>5397</v>
      </c>
      <c r="B433">
        <v>6.33</v>
      </c>
    </row>
    <row r="434" spans="1:2" x14ac:dyDescent="0.3">
      <c r="A434" t="s">
        <v>5398</v>
      </c>
      <c r="B434">
        <v>11.12</v>
      </c>
    </row>
    <row r="435" spans="1:2" x14ac:dyDescent="0.3">
      <c r="A435" t="s">
        <v>5399</v>
      </c>
      <c r="B435">
        <v>13.15</v>
      </c>
    </row>
    <row r="436" spans="1:2" x14ac:dyDescent="0.3">
      <c r="A436" t="s">
        <v>5400</v>
      </c>
      <c r="B436">
        <v>17.38</v>
      </c>
    </row>
    <row r="437" spans="1:2" x14ac:dyDescent="0.3">
      <c r="A437" t="s">
        <v>5401</v>
      </c>
      <c r="B437">
        <v>21.22</v>
      </c>
    </row>
    <row r="438" spans="1:2" x14ac:dyDescent="0.3">
      <c r="A438" t="s">
        <v>5402</v>
      </c>
      <c r="B438">
        <v>30.95</v>
      </c>
    </row>
    <row r="439" spans="1:2" x14ac:dyDescent="0.3">
      <c r="A439" t="s">
        <v>5403</v>
      </c>
      <c r="B439">
        <v>33.81</v>
      </c>
    </row>
    <row r="440" spans="1:2" x14ac:dyDescent="0.3">
      <c r="A440" t="s">
        <v>5404</v>
      </c>
      <c r="B440">
        <v>50.15</v>
      </c>
    </row>
    <row r="441" spans="1:2" x14ac:dyDescent="0.3">
      <c r="A441" t="s">
        <v>5405</v>
      </c>
      <c r="B441">
        <v>59.15</v>
      </c>
    </row>
    <row r="442" spans="1:2" x14ac:dyDescent="0.3">
      <c r="A442" t="s">
        <v>5406</v>
      </c>
      <c r="B442">
        <v>60.75</v>
      </c>
    </row>
    <row r="443" spans="1:2" x14ac:dyDescent="0.3">
      <c r="A443" t="s">
        <v>5394</v>
      </c>
      <c r="B443">
        <v>3.66</v>
      </c>
    </row>
    <row r="444" spans="1:2" x14ac:dyDescent="0.3">
      <c r="A444" t="s">
        <v>5396</v>
      </c>
      <c r="B444">
        <v>5.53</v>
      </c>
    </row>
    <row r="445" spans="1:2" x14ac:dyDescent="0.3">
      <c r="A445" t="s">
        <v>5410</v>
      </c>
      <c r="B445">
        <v>4.33</v>
      </c>
    </row>
    <row r="446" spans="1:2" x14ac:dyDescent="0.3">
      <c r="A446" t="s">
        <v>5411</v>
      </c>
      <c r="B446">
        <v>3.91</v>
      </c>
    </row>
    <row r="447" spans="1:2" x14ac:dyDescent="0.3">
      <c r="A447" t="s">
        <v>5412</v>
      </c>
      <c r="B447">
        <v>9.31</v>
      </c>
    </row>
    <row r="448" spans="1:2" x14ac:dyDescent="0.3">
      <c r="A448" t="s">
        <v>5413</v>
      </c>
      <c r="B448">
        <v>10.78</v>
      </c>
    </row>
    <row r="449" spans="1:2" x14ac:dyDescent="0.3">
      <c r="A449" t="s">
        <v>5414</v>
      </c>
      <c r="B449">
        <v>14.91</v>
      </c>
    </row>
    <row r="450" spans="1:2" x14ac:dyDescent="0.3">
      <c r="A450" t="s">
        <v>5415</v>
      </c>
      <c r="B450">
        <v>17.95</v>
      </c>
    </row>
    <row r="451" spans="1:2" x14ac:dyDescent="0.3">
      <c r="A451" t="s">
        <v>5416</v>
      </c>
      <c r="B451">
        <v>20.81</v>
      </c>
    </row>
    <row r="452" spans="1:2" x14ac:dyDescent="0.3">
      <c r="A452" t="s">
        <v>5417</v>
      </c>
      <c r="B452">
        <v>37.15</v>
      </c>
    </row>
    <row r="453" spans="1:2" x14ac:dyDescent="0.3">
      <c r="A453" t="s">
        <v>5418</v>
      </c>
      <c r="B453">
        <v>34.75</v>
      </c>
    </row>
    <row r="454" spans="1:2" x14ac:dyDescent="0.3">
      <c r="A454" t="s">
        <v>5419</v>
      </c>
      <c r="B454">
        <v>36.549999999999997</v>
      </c>
    </row>
    <row r="455" spans="1:2" x14ac:dyDescent="0.3">
      <c r="A455" t="s">
        <v>5407</v>
      </c>
      <c r="B455">
        <v>1.66</v>
      </c>
    </row>
    <row r="456" spans="1:2" x14ac:dyDescent="0.3">
      <c r="A456" t="s">
        <v>5409</v>
      </c>
      <c r="B456">
        <v>3.53</v>
      </c>
    </row>
    <row r="457" spans="1:2" x14ac:dyDescent="0.3">
      <c r="A457" t="s">
        <v>3850</v>
      </c>
      <c r="B457">
        <v>11.4</v>
      </c>
    </row>
    <row r="458" spans="1:2" x14ac:dyDescent="0.3">
      <c r="A458" t="s">
        <v>3856</v>
      </c>
      <c r="B458">
        <v>21.5</v>
      </c>
    </row>
    <row r="459" spans="1:2" x14ac:dyDescent="0.3">
      <c r="A459" t="s">
        <v>3860</v>
      </c>
      <c r="B459">
        <v>32</v>
      </c>
    </row>
    <row r="460" spans="1:2" x14ac:dyDescent="0.3">
      <c r="A460" t="s">
        <v>3840</v>
      </c>
      <c r="B460">
        <v>4.5999999999999996</v>
      </c>
    </row>
    <row r="461" spans="1:2" x14ac:dyDescent="0.3">
      <c r="A461" t="s">
        <v>3843</v>
      </c>
      <c r="B461">
        <v>7.1</v>
      </c>
    </row>
    <row r="462" spans="1:2" x14ac:dyDescent="0.3">
      <c r="A462" t="s">
        <v>3852</v>
      </c>
      <c r="B462">
        <v>13</v>
      </c>
    </row>
    <row r="463" spans="1:2" x14ac:dyDescent="0.3">
      <c r="A463" t="s">
        <v>3857</v>
      </c>
      <c r="B463">
        <v>22.3</v>
      </c>
    </row>
    <row r="464" spans="1:2" x14ac:dyDescent="0.3">
      <c r="A464" t="s">
        <v>3862</v>
      </c>
      <c r="B464">
        <v>33</v>
      </c>
    </row>
    <row r="465" spans="1:2" x14ac:dyDescent="0.3">
      <c r="A465" t="s">
        <v>3845</v>
      </c>
      <c r="B465">
        <v>4.5999999999999996</v>
      </c>
    </row>
    <row r="466" spans="1:2" x14ac:dyDescent="0.3">
      <c r="A466" t="s">
        <v>3847</v>
      </c>
      <c r="B466">
        <v>8.1999999999999993</v>
      </c>
    </row>
    <row r="467" spans="1:2" x14ac:dyDescent="0.3">
      <c r="A467" t="s">
        <v>3848</v>
      </c>
      <c r="B467">
        <v>11.4</v>
      </c>
    </row>
    <row r="468" spans="1:2" x14ac:dyDescent="0.3">
      <c r="A468" t="s">
        <v>3853</v>
      </c>
      <c r="B468">
        <v>21.5</v>
      </c>
    </row>
    <row r="469" spans="1:2" x14ac:dyDescent="0.3">
      <c r="A469" t="s">
        <v>3858</v>
      </c>
      <c r="B469">
        <v>32</v>
      </c>
    </row>
    <row r="470" spans="1:2" x14ac:dyDescent="0.3">
      <c r="A470" t="s">
        <v>3838</v>
      </c>
      <c r="B470">
        <v>4.7</v>
      </c>
    </row>
    <row r="471" spans="1:2" x14ac:dyDescent="0.3">
      <c r="A471" t="s">
        <v>3841</v>
      </c>
      <c r="B471">
        <v>7.4</v>
      </c>
    </row>
    <row r="472" spans="1:2" x14ac:dyDescent="0.3">
      <c r="A472" t="s">
        <v>3851</v>
      </c>
      <c r="B472">
        <v>13.6</v>
      </c>
    </row>
    <row r="473" spans="1:2" x14ac:dyDescent="0.3">
      <c r="A473" t="s">
        <v>3855</v>
      </c>
      <c r="B473">
        <v>23.6</v>
      </c>
    </row>
    <row r="474" spans="1:2" x14ac:dyDescent="0.3">
      <c r="A474" t="s">
        <v>3861</v>
      </c>
      <c r="B474">
        <v>35.700000000000003</v>
      </c>
    </row>
    <row r="475" spans="1:2" x14ac:dyDescent="0.3">
      <c r="A475" t="s">
        <v>3844</v>
      </c>
      <c r="B475">
        <v>4.8</v>
      </c>
    </row>
    <row r="476" spans="1:2" x14ac:dyDescent="0.3">
      <c r="A476" t="s">
        <v>3846</v>
      </c>
      <c r="B476">
        <v>8.6</v>
      </c>
    </row>
    <row r="477" spans="1:2" x14ac:dyDescent="0.3">
      <c r="A477" t="s">
        <v>466</v>
      </c>
      <c r="B477">
        <v>0.32</v>
      </c>
    </row>
    <row r="478" spans="1:2" x14ac:dyDescent="0.3">
      <c r="A478" t="s">
        <v>706</v>
      </c>
      <c r="B478">
        <v>7.5</v>
      </c>
    </row>
    <row r="479" spans="1:2" x14ac:dyDescent="0.3">
      <c r="A479" t="s">
        <v>6954</v>
      </c>
      <c r="B479">
        <v>4.5</v>
      </c>
    </row>
    <row r="480" spans="1:2" x14ac:dyDescent="0.3">
      <c r="A480" t="s">
        <v>6951</v>
      </c>
      <c r="B480">
        <v>3.5</v>
      </c>
    </row>
    <row r="481" spans="1:2" x14ac:dyDescent="0.3">
      <c r="A481" t="s">
        <v>6956</v>
      </c>
      <c r="B481">
        <v>1</v>
      </c>
    </row>
    <row r="482" spans="1:2" x14ac:dyDescent="0.3">
      <c r="A482" t="s">
        <v>7545</v>
      </c>
      <c r="B482">
        <v>1</v>
      </c>
    </row>
    <row r="483" spans="1:2" x14ac:dyDescent="0.3">
      <c r="A483" t="s">
        <v>6959</v>
      </c>
      <c r="B483">
        <v>2.2000000000000002</v>
      </c>
    </row>
    <row r="484" spans="1:2" x14ac:dyDescent="0.3">
      <c r="A484" t="s">
        <v>7546</v>
      </c>
    </row>
    <row r="485" spans="1:2" x14ac:dyDescent="0.3">
      <c r="A485" t="s">
        <v>6970</v>
      </c>
      <c r="B485">
        <v>106</v>
      </c>
    </row>
    <row r="486" spans="1:2" x14ac:dyDescent="0.3">
      <c r="A486" t="s">
        <v>6976</v>
      </c>
      <c r="B486">
        <v>136</v>
      </c>
    </row>
    <row r="487" spans="1:2" x14ac:dyDescent="0.3">
      <c r="A487" t="s">
        <v>6973</v>
      </c>
      <c r="B487">
        <v>35</v>
      </c>
    </row>
    <row r="488" spans="1:2" x14ac:dyDescent="0.3">
      <c r="A488" t="s">
        <v>6937</v>
      </c>
      <c r="B488">
        <v>18.5</v>
      </c>
    </row>
    <row r="489" spans="1:2" x14ac:dyDescent="0.3">
      <c r="A489" t="s">
        <v>7515</v>
      </c>
      <c r="B489">
        <v>6.2</v>
      </c>
    </row>
    <row r="490" spans="1:2" x14ac:dyDescent="0.3">
      <c r="A490" t="s">
        <v>7518</v>
      </c>
      <c r="B490">
        <v>7.6</v>
      </c>
    </row>
    <row r="491" spans="1:2" x14ac:dyDescent="0.3">
      <c r="A491" t="s">
        <v>7506</v>
      </c>
      <c r="B491">
        <v>0.5</v>
      </c>
    </row>
    <row r="492" spans="1:2" x14ac:dyDescent="0.3">
      <c r="A492" t="s">
        <v>6961</v>
      </c>
      <c r="B492">
        <v>12</v>
      </c>
    </row>
    <row r="493" spans="1:2" x14ac:dyDescent="0.3">
      <c r="A493" t="s">
        <v>6964</v>
      </c>
      <c r="B493">
        <v>12</v>
      </c>
    </row>
    <row r="494" spans="1:2" x14ac:dyDescent="0.3">
      <c r="A494" t="s">
        <v>6967</v>
      </c>
      <c r="B494">
        <v>4.5999999999999996</v>
      </c>
    </row>
    <row r="495" spans="1:2" x14ac:dyDescent="0.3">
      <c r="A495" t="s">
        <v>7225</v>
      </c>
      <c r="B495">
        <v>1</v>
      </c>
    </row>
    <row r="496" spans="1:2" x14ac:dyDescent="0.3">
      <c r="A496" t="s">
        <v>722</v>
      </c>
      <c r="B496">
        <v>7</v>
      </c>
    </row>
    <row r="497" spans="1:2" x14ac:dyDescent="0.3">
      <c r="A497" t="s">
        <v>3599</v>
      </c>
      <c r="B497">
        <v>4.51</v>
      </c>
    </row>
    <row r="498" spans="1:2" x14ac:dyDescent="0.3">
      <c r="A498" t="s">
        <v>7547</v>
      </c>
      <c r="B498">
        <v>110</v>
      </c>
    </row>
    <row r="499" spans="1:2" x14ac:dyDescent="0.3">
      <c r="A499" t="s">
        <v>3611</v>
      </c>
      <c r="B499">
        <v>6.1</v>
      </c>
    </row>
    <row r="500" spans="1:2" x14ac:dyDescent="0.3">
      <c r="A500" t="s">
        <v>3623</v>
      </c>
      <c r="B500">
        <v>7.63</v>
      </c>
    </row>
    <row r="501" spans="1:2" x14ac:dyDescent="0.3">
      <c r="A501" t="s">
        <v>3533</v>
      </c>
      <c r="B501">
        <v>0.39</v>
      </c>
    </row>
    <row r="502" spans="1:2" x14ac:dyDescent="0.3">
      <c r="A502" t="s">
        <v>3635</v>
      </c>
      <c r="B502">
        <v>13.25</v>
      </c>
    </row>
    <row r="503" spans="1:2" x14ac:dyDescent="0.3">
      <c r="A503" t="s">
        <v>3545</v>
      </c>
      <c r="B503">
        <v>0.67</v>
      </c>
    </row>
    <row r="504" spans="1:2" x14ac:dyDescent="0.3">
      <c r="A504" t="s">
        <v>3647</v>
      </c>
      <c r="B504">
        <v>21</v>
      </c>
    </row>
    <row r="505" spans="1:2" x14ac:dyDescent="0.3">
      <c r="A505" t="s">
        <v>3557</v>
      </c>
      <c r="B505">
        <v>1.08</v>
      </c>
    </row>
    <row r="506" spans="1:2" x14ac:dyDescent="0.3">
      <c r="A506" t="s">
        <v>3659</v>
      </c>
      <c r="B506">
        <v>24.61</v>
      </c>
    </row>
    <row r="507" spans="1:2" x14ac:dyDescent="0.3">
      <c r="A507" t="s">
        <v>3670</v>
      </c>
      <c r="B507">
        <v>35.33</v>
      </c>
    </row>
    <row r="508" spans="1:2" x14ac:dyDescent="0.3">
      <c r="A508" t="s">
        <v>3563</v>
      </c>
      <c r="B508">
        <v>1.66</v>
      </c>
    </row>
    <row r="509" spans="1:2" x14ac:dyDescent="0.3">
      <c r="A509" t="s">
        <v>3575</v>
      </c>
      <c r="B509">
        <v>2.46</v>
      </c>
    </row>
    <row r="510" spans="1:2" x14ac:dyDescent="0.3">
      <c r="A510" t="s">
        <v>3675</v>
      </c>
      <c r="B510">
        <v>69</v>
      </c>
    </row>
    <row r="511" spans="1:2" x14ac:dyDescent="0.3">
      <c r="A511" t="s">
        <v>3587</v>
      </c>
      <c r="B511">
        <v>3.4</v>
      </c>
    </row>
    <row r="512" spans="1:2" x14ac:dyDescent="0.3">
      <c r="A512" t="s">
        <v>857</v>
      </c>
      <c r="B512">
        <v>1.87</v>
      </c>
    </row>
    <row r="513" spans="1:2" x14ac:dyDescent="0.3">
      <c r="A513" t="s">
        <v>7464</v>
      </c>
      <c r="B513">
        <v>0.48</v>
      </c>
    </row>
    <row r="514" spans="1:2" x14ac:dyDescent="0.3">
      <c r="A514" t="s">
        <v>7503</v>
      </c>
      <c r="B514">
        <v>0.8</v>
      </c>
    </row>
    <row r="515" spans="1:2" x14ac:dyDescent="0.3">
      <c r="A515" s="15" t="s">
        <v>7548</v>
      </c>
      <c r="B515">
        <v>0.02</v>
      </c>
    </row>
    <row r="516" spans="1:2" x14ac:dyDescent="0.3">
      <c r="A516" s="15" t="s">
        <v>7549</v>
      </c>
      <c r="B516">
        <v>0.45</v>
      </c>
    </row>
    <row r="517" spans="1:2" x14ac:dyDescent="0.3">
      <c r="A517" t="s">
        <v>715</v>
      </c>
      <c r="B517">
        <v>6.86</v>
      </c>
    </row>
    <row r="518" spans="1:2" x14ac:dyDescent="0.3">
      <c r="A518" t="s">
        <v>699</v>
      </c>
      <c r="B518">
        <v>7</v>
      </c>
    </row>
    <row r="519" spans="1:2" x14ac:dyDescent="0.3">
      <c r="A519" t="s">
        <v>718</v>
      </c>
      <c r="B519">
        <v>7</v>
      </c>
    </row>
    <row r="520" spans="1:2" x14ac:dyDescent="0.3">
      <c r="A520" t="s">
        <v>702</v>
      </c>
      <c r="B520">
        <v>10.55</v>
      </c>
    </row>
    <row r="521" spans="1:2" x14ac:dyDescent="0.3">
      <c r="A521" t="s">
        <v>709</v>
      </c>
      <c r="B521">
        <v>5.65</v>
      </c>
    </row>
    <row r="522" spans="1:2" x14ac:dyDescent="0.3">
      <c r="A522" t="s">
        <v>724</v>
      </c>
      <c r="B522">
        <v>10.55</v>
      </c>
    </row>
    <row r="523" spans="1:2" x14ac:dyDescent="0.3">
      <c r="A523" t="s">
        <v>720</v>
      </c>
      <c r="B523">
        <v>6.5</v>
      </c>
    </row>
    <row r="524" spans="1:2" x14ac:dyDescent="0.3">
      <c r="A524" t="s">
        <v>726</v>
      </c>
      <c r="B524">
        <v>6.5</v>
      </c>
    </row>
    <row r="525" spans="1:2" x14ac:dyDescent="0.3">
      <c r="A525">
        <v>70007</v>
      </c>
      <c r="B525">
        <v>10.199999999999999</v>
      </c>
    </row>
    <row r="526" spans="1:2" x14ac:dyDescent="0.3">
      <c r="A526" t="s">
        <v>269</v>
      </c>
      <c r="B526">
        <v>0.06</v>
      </c>
    </row>
    <row r="527" spans="1:2" x14ac:dyDescent="0.3">
      <c r="A527">
        <v>70008</v>
      </c>
      <c r="B527">
        <v>7.4</v>
      </c>
    </row>
    <row r="528" spans="1:2" x14ac:dyDescent="0.3">
      <c r="A528">
        <v>70009</v>
      </c>
      <c r="B528">
        <v>7.4</v>
      </c>
    </row>
    <row r="529" spans="1:2" x14ac:dyDescent="0.3">
      <c r="A529" t="s">
        <v>282</v>
      </c>
      <c r="B529">
        <v>6</v>
      </c>
    </row>
    <row r="530" spans="1:2" x14ac:dyDescent="0.3">
      <c r="A530" t="s">
        <v>285</v>
      </c>
      <c r="B530">
        <v>6</v>
      </c>
    </row>
    <row r="531" spans="1:2" x14ac:dyDescent="0.3">
      <c r="A531">
        <v>70190027</v>
      </c>
      <c r="B531">
        <v>0.06</v>
      </c>
    </row>
    <row r="532" spans="1:2" x14ac:dyDescent="0.3">
      <c r="A532">
        <v>71047</v>
      </c>
      <c r="B532">
        <v>0.18</v>
      </c>
    </row>
    <row r="533" spans="1:2" x14ac:dyDescent="0.3">
      <c r="A533">
        <v>71105</v>
      </c>
      <c r="B533">
        <v>0.04</v>
      </c>
    </row>
    <row r="534" spans="1:2" x14ac:dyDescent="0.3">
      <c r="A534">
        <v>71137</v>
      </c>
      <c r="B534">
        <v>0.1</v>
      </c>
    </row>
    <row r="535" spans="1:2" x14ac:dyDescent="0.3">
      <c r="A535">
        <v>71138</v>
      </c>
      <c r="B535">
        <v>0.15</v>
      </c>
    </row>
    <row r="536" spans="1:2" x14ac:dyDescent="0.3">
      <c r="A536" t="s">
        <v>257</v>
      </c>
      <c r="B536">
        <v>1.1399999999999999</v>
      </c>
    </row>
    <row r="537" spans="1:2" x14ac:dyDescent="0.3">
      <c r="A537">
        <v>72016</v>
      </c>
      <c r="B537">
        <v>0.44</v>
      </c>
    </row>
    <row r="538" spans="1:2" x14ac:dyDescent="0.3">
      <c r="A538">
        <v>77201</v>
      </c>
      <c r="B538">
        <v>0.52</v>
      </c>
    </row>
    <row r="539" spans="1:2" x14ac:dyDescent="0.3">
      <c r="A539">
        <v>80914</v>
      </c>
      <c r="B539">
        <v>0.13</v>
      </c>
    </row>
    <row r="540" spans="1:2" x14ac:dyDescent="0.3">
      <c r="A540" t="s">
        <v>728</v>
      </c>
      <c r="B540">
        <v>11</v>
      </c>
    </row>
    <row r="541" spans="1:2" x14ac:dyDescent="0.3">
      <c r="A541" t="s">
        <v>731</v>
      </c>
      <c r="B541">
        <v>7.75</v>
      </c>
    </row>
    <row r="542" spans="1:2" x14ac:dyDescent="0.3">
      <c r="A542" t="s">
        <v>737</v>
      </c>
      <c r="B542">
        <v>6.65</v>
      </c>
    </row>
    <row r="543" spans="1:2" x14ac:dyDescent="0.3">
      <c r="A543" t="s">
        <v>6794</v>
      </c>
      <c r="B543">
        <v>15</v>
      </c>
    </row>
    <row r="544" spans="1:2" x14ac:dyDescent="0.3">
      <c r="A544" t="s">
        <v>6797</v>
      </c>
      <c r="B544">
        <v>15</v>
      </c>
    </row>
    <row r="545" spans="1:2" x14ac:dyDescent="0.3">
      <c r="A545" t="s">
        <v>6861</v>
      </c>
      <c r="B545">
        <v>15</v>
      </c>
    </row>
    <row r="546" spans="1:2" x14ac:dyDescent="0.3">
      <c r="A546" t="s">
        <v>6853</v>
      </c>
      <c r="B546">
        <v>15</v>
      </c>
    </row>
    <row r="547" spans="1:2" x14ac:dyDescent="0.3">
      <c r="A547" t="s">
        <v>6856</v>
      </c>
      <c r="B547">
        <v>15</v>
      </c>
    </row>
    <row r="548" spans="1:2" x14ac:dyDescent="0.3">
      <c r="A548" t="s">
        <v>6835</v>
      </c>
      <c r="B548">
        <v>15</v>
      </c>
    </row>
    <row r="549" spans="1:2" x14ac:dyDescent="0.3">
      <c r="A549" t="s">
        <v>6838</v>
      </c>
      <c r="B549">
        <v>15</v>
      </c>
    </row>
    <row r="550" spans="1:2" x14ac:dyDescent="0.3">
      <c r="A550" t="s">
        <v>6841</v>
      </c>
      <c r="B550">
        <v>15</v>
      </c>
    </row>
    <row r="551" spans="1:2" x14ac:dyDescent="0.3">
      <c r="A551" t="s">
        <v>6844</v>
      </c>
      <c r="B551">
        <v>15</v>
      </c>
    </row>
    <row r="552" spans="1:2" x14ac:dyDescent="0.3">
      <c r="A552" t="s">
        <v>6847</v>
      </c>
      <c r="B552">
        <v>15</v>
      </c>
    </row>
    <row r="553" spans="1:2" x14ac:dyDescent="0.3">
      <c r="A553" t="s">
        <v>6850</v>
      </c>
      <c r="B553">
        <v>15</v>
      </c>
    </row>
    <row r="554" spans="1:2" x14ac:dyDescent="0.3">
      <c r="A554" t="s">
        <v>6832</v>
      </c>
      <c r="B554">
        <v>15</v>
      </c>
    </row>
    <row r="555" spans="1:2" x14ac:dyDescent="0.3">
      <c r="A555" t="s">
        <v>1138</v>
      </c>
      <c r="B555">
        <v>0.01</v>
      </c>
    </row>
    <row r="556" spans="1:2" x14ac:dyDescent="0.3">
      <c r="A556" t="s">
        <v>6732</v>
      </c>
      <c r="B556">
        <v>0.84</v>
      </c>
    </row>
    <row r="557" spans="1:2" x14ac:dyDescent="0.3">
      <c r="A557" t="s">
        <v>6729</v>
      </c>
      <c r="B557">
        <v>600</v>
      </c>
    </row>
    <row r="558" spans="1:2" x14ac:dyDescent="0.3">
      <c r="A558" t="s">
        <v>6744</v>
      </c>
      <c r="B558" s="16">
        <v>1300</v>
      </c>
    </row>
    <row r="559" spans="1:2" x14ac:dyDescent="0.3">
      <c r="A559" t="s">
        <v>6747</v>
      </c>
      <c r="B559" s="16">
        <v>1300</v>
      </c>
    </row>
    <row r="560" spans="1:2" x14ac:dyDescent="0.3">
      <c r="A560" t="s">
        <v>6754</v>
      </c>
      <c r="B560">
        <v>750</v>
      </c>
    </row>
    <row r="561" spans="1:2" x14ac:dyDescent="0.3">
      <c r="A561" t="s">
        <v>6750</v>
      </c>
      <c r="B561">
        <v>10</v>
      </c>
    </row>
    <row r="562" spans="1:2" x14ac:dyDescent="0.3">
      <c r="A562" t="s">
        <v>6752</v>
      </c>
      <c r="B562">
        <v>15</v>
      </c>
    </row>
    <row r="563" spans="1:2" x14ac:dyDescent="0.3">
      <c r="A563" t="s">
        <v>6735</v>
      </c>
      <c r="B563">
        <v>0.5</v>
      </c>
    </row>
    <row r="564" spans="1:2" x14ac:dyDescent="0.3">
      <c r="A564" t="s">
        <v>6741</v>
      </c>
      <c r="B564">
        <v>5.52</v>
      </c>
    </row>
    <row r="565" spans="1:2" x14ac:dyDescent="0.3">
      <c r="A565" t="s">
        <v>6738</v>
      </c>
      <c r="B565" s="16">
        <v>1300</v>
      </c>
    </row>
    <row r="566" spans="1:2" x14ac:dyDescent="0.3">
      <c r="A566" t="s">
        <v>6940</v>
      </c>
      <c r="B566">
        <v>36</v>
      </c>
    </row>
    <row r="567" spans="1:2" x14ac:dyDescent="0.3">
      <c r="A567" t="s">
        <v>6943</v>
      </c>
      <c r="B567">
        <v>39</v>
      </c>
    </row>
    <row r="568" spans="1:2" x14ac:dyDescent="0.3">
      <c r="A568" t="s">
        <v>6945</v>
      </c>
      <c r="B568">
        <v>42</v>
      </c>
    </row>
    <row r="569" spans="1:2" x14ac:dyDescent="0.3">
      <c r="A569" t="s">
        <v>6947</v>
      </c>
      <c r="B569">
        <v>92</v>
      </c>
    </row>
    <row r="570" spans="1:2" x14ac:dyDescent="0.3">
      <c r="A570" t="s">
        <v>6949</v>
      </c>
      <c r="B570">
        <v>42</v>
      </c>
    </row>
    <row r="571" spans="1:2" x14ac:dyDescent="0.3">
      <c r="A571" t="s">
        <v>5760</v>
      </c>
      <c r="B571">
        <v>0.2</v>
      </c>
    </row>
    <row r="572" spans="1:2" x14ac:dyDescent="0.3">
      <c r="A572" t="s">
        <v>5763</v>
      </c>
      <c r="B572">
        <v>0.44</v>
      </c>
    </row>
    <row r="573" spans="1:2" x14ac:dyDescent="0.3">
      <c r="A573" t="s">
        <v>5784</v>
      </c>
      <c r="B573">
        <v>5.3</v>
      </c>
    </row>
    <row r="574" spans="1:2" x14ac:dyDescent="0.3">
      <c r="A574" t="s">
        <v>7550</v>
      </c>
      <c r="B574">
        <v>10.7</v>
      </c>
    </row>
    <row r="575" spans="1:2" x14ac:dyDescent="0.3">
      <c r="A575" t="s">
        <v>5775</v>
      </c>
      <c r="B575">
        <v>1.1000000000000001</v>
      </c>
    </row>
    <row r="576" spans="1:2" x14ac:dyDescent="0.3">
      <c r="A576" t="s">
        <v>5778</v>
      </c>
      <c r="B576">
        <v>2.2999999999999998</v>
      </c>
    </row>
    <row r="577" spans="1:2" x14ac:dyDescent="0.3">
      <c r="A577" t="s">
        <v>7512</v>
      </c>
      <c r="B577">
        <v>5</v>
      </c>
    </row>
    <row r="578" spans="1:2" x14ac:dyDescent="0.3">
      <c r="A578" t="s">
        <v>7551</v>
      </c>
      <c r="B578">
        <v>3.82</v>
      </c>
    </row>
    <row r="579" spans="1:2" x14ac:dyDescent="0.3">
      <c r="A579" t="s">
        <v>7552</v>
      </c>
      <c r="B579">
        <v>3.82</v>
      </c>
    </row>
    <row r="580" spans="1:2" x14ac:dyDescent="0.3">
      <c r="A580" t="s">
        <v>141</v>
      </c>
      <c r="B580">
        <v>4.54</v>
      </c>
    </row>
    <row r="581" spans="1:2" x14ac:dyDescent="0.3">
      <c r="A581" t="s">
        <v>147</v>
      </c>
      <c r="B581">
        <v>4.54</v>
      </c>
    </row>
    <row r="582" spans="1:2" x14ac:dyDescent="0.3">
      <c r="A582" t="s">
        <v>132</v>
      </c>
      <c r="B582">
        <v>3.96</v>
      </c>
    </row>
    <row r="583" spans="1:2" x14ac:dyDescent="0.3">
      <c r="A583" t="s">
        <v>138</v>
      </c>
      <c r="B583">
        <v>3.96</v>
      </c>
    </row>
    <row r="584" spans="1:2" x14ac:dyDescent="0.3">
      <c r="A584" t="s">
        <v>135</v>
      </c>
      <c r="B584">
        <v>3.65</v>
      </c>
    </row>
    <row r="585" spans="1:2" x14ac:dyDescent="0.3">
      <c r="A585" t="s">
        <v>144</v>
      </c>
      <c r="B585">
        <v>4.26</v>
      </c>
    </row>
    <row r="586" spans="1:2" x14ac:dyDescent="0.3">
      <c r="A586" t="s">
        <v>150</v>
      </c>
      <c r="B586">
        <v>2.5</v>
      </c>
    </row>
    <row r="587" spans="1:2" x14ac:dyDescent="0.3">
      <c r="A587" t="s">
        <v>152</v>
      </c>
      <c r="B587">
        <v>2.2000000000000002</v>
      </c>
    </row>
    <row r="588" spans="1:2" x14ac:dyDescent="0.3">
      <c r="A588" t="s">
        <v>154</v>
      </c>
      <c r="B588">
        <v>2.39</v>
      </c>
    </row>
    <row r="589" spans="1:2" x14ac:dyDescent="0.3">
      <c r="A589" t="s">
        <v>156</v>
      </c>
      <c r="B589">
        <v>2.2200000000000002</v>
      </c>
    </row>
    <row r="590" spans="1:2" x14ac:dyDescent="0.3">
      <c r="A590" t="s">
        <v>158</v>
      </c>
      <c r="B590">
        <v>2.25</v>
      </c>
    </row>
    <row r="591" spans="1:2" x14ac:dyDescent="0.3">
      <c r="A591" t="s">
        <v>160</v>
      </c>
      <c r="B591">
        <v>2.7</v>
      </c>
    </row>
    <row r="592" spans="1:2" x14ac:dyDescent="0.3">
      <c r="A592" t="s">
        <v>162</v>
      </c>
      <c r="B592">
        <v>2.5</v>
      </c>
    </row>
    <row r="593" spans="1:2" x14ac:dyDescent="0.3">
      <c r="A593" t="s">
        <v>5629</v>
      </c>
      <c r="B593">
        <v>0.37</v>
      </c>
    </row>
    <row r="594" spans="1:2" x14ac:dyDescent="0.3">
      <c r="A594" t="s">
        <v>5632</v>
      </c>
      <c r="B594">
        <v>0.38</v>
      </c>
    </row>
    <row r="595" spans="1:2" x14ac:dyDescent="0.3">
      <c r="A595" t="s">
        <v>5635</v>
      </c>
      <c r="B595">
        <v>0.88</v>
      </c>
    </row>
    <row r="596" spans="1:2" x14ac:dyDescent="0.3">
      <c r="A596" t="s">
        <v>5638</v>
      </c>
      <c r="B596">
        <v>1.41</v>
      </c>
    </row>
    <row r="597" spans="1:2" x14ac:dyDescent="0.3">
      <c r="A597" t="s">
        <v>5641</v>
      </c>
      <c r="B597">
        <v>3.16</v>
      </c>
    </row>
    <row r="598" spans="1:2" x14ac:dyDescent="0.3">
      <c r="A598" t="s">
        <v>5644</v>
      </c>
      <c r="B598">
        <v>5.69</v>
      </c>
    </row>
    <row r="599" spans="1:2" x14ac:dyDescent="0.3">
      <c r="A599" t="s">
        <v>5626</v>
      </c>
      <c r="B599">
        <v>0.36</v>
      </c>
    </row>
    <row r="600" spans="1:2" x14ac:dyDescent="0.3">
      <c r="A600" t="s">
        <v>7410</v>
      </c>
      <c r="B600">
        <v>0.2</v>
      </c>
    </row>
    <row r="601" spans="1:2" x14ac:dyDescent="0.3">
      <c r="A601" t="s">
        <v>7446</v>
      </c>
      <c r="B601">
        <v>0.47</v>
      </c>
    </row>
    <row r="602" spans="1:2" x14ac:dyDescent="0.3">
      <c r="A602" t="s">
        <v>7372</v>
      </c>
      <c r="B602">
        <v>2.5</v>
      </c>
    </row>
    <row r="603" spans="1:2" x14ac:dyDescent="0.3">
      <c r="A603" t="s">
        <v>7369</v>
      </c>
      <c r="B603">
        <v>1.05</v>
      </c>
    </row>
    <row r="604" spans="1:2" x14ac:dyDescent="0.3">
      <c r="A604" t="s">
        <v>7553</v>
      </c>
      <c r="B604">
        <v>3.82</v>
      </c>
    </row>
    <row r="605" spans="1:2" x14ac:dyDescent="0.3">
      <c r="A605" t="s">
        <v>7554</v>
      </c>
      <c r="B605">
        <v>3.82</v>
      </c>
    </row>
    <row r="606" spans="1:2" x14ac:dyDescent="0.3">
      <c r="A606" t="s">
        <v>7555</v>
      </c>
    </row>
    <row r="607" spans="1:2" x14ac:dyDescent="0.3">
      <c r="A607" t="s">
        <v>36</v>
      </c>
      <c r="B607">
        <v>1.03</v>
      </c>
    </row>
    <row r="608" spans="1:2" x14ac:dyDescent="0.3">
      <c r="A608" t="s">
        <v>44</v>
      </c>
      <c r="B608">
        <v>1.03</v>
      </c>
    </row>
    <row r="609" spans="1:2" x14ac:dyDescent="0.3">
      <c r="A609" t="s">
        <v>39</v>
      </c>
      <c r="B609">
        <v>1.02</v>
      </c>
    </row>
    <row r="610" spans="1:2" x14ac:dyDescent="0.3">
      <c r="A610" t="s">
        <v>50</v>
      </c>
      <c r="B610">
        <v>1.03</v>
      </c>
    </row>
    <row r="611" spans="1:2" x14ac:dyDescent="0.3">
      <c r="A611" t="s">
        <v>47</v>
      </c>
      <c r="B611">
        <v>1.08</v>
      </c>
    </row>
    <row r="612" spans="1:2" x14ac:dyDescent="0.3">
      <c r="A612" t="s">
        <v>53</v>
      </c>
      <c r="B612">
        <v>1.03</v>
      </c>
    </row>
    <row r="613" spans="1:2" x14ac:dyDescent="0.3">
      <c r="A613" t="s">
        <v>254</v>
      </c>
      <c r="B613">
        <v>1.03</v>
      </c>
    </row>
    <row r="614" spans="1:2" x14ac:dyDescent="0.3">
      <c r="A614" t="s">
        <v>248</v>
      </c>
      <c r="B614">
        <v>1.03</v>
      </c>
    </row>
    <row r="615" spans="1:2" x14ac:dyDescent="0.3">
      <c r="A615" t="s">
        <v>30</v>
      </c>
      <c r="B615">
        <v>0.77</v>
      </c>
    </row>
    <row r="616" spans="1:2" x14ac:dyDescent="0.3">
      <c r="A616" t="s">
        <v>42</v>
      </c>
      <c r="B616">
        <v>1</v>
      </c>
    </row>
    <row r="617" spans="1:2" x14ac:dyDescent="0.3">
      <c r="A617" t="s">
        <v>32</v>
      </c>
      <c r="B617">
        <v>0.9</v>
      </c>
    </row>
    <row r="618" spans="1:2" x14ac:dyDescent="0.3">
      <c r="A618" t="s">
        <v>34</v>
      </c>
      <c r="B618">
        <v>0.74</v>
      </c>
    </row>
    <row r="619" spans="1:2" x14ac:dyDescent="0.3">
      <c r="A619" t="s">
        <v>28</v>
      </c>
      <c r="B619">
        <v>0.75</v>
      </c>
    </row>
    <row r="620" spans="1:2" x14ac:dyDescent="0.3">
      <c r="A620" t="s">
        <v>56</v>
      </c>
      <c r="B620">
        <v>0.79</v>
      </c>
    </row>
    <row r="621" spans="1:2" x14ac:dyDescent="0.3">
      <c r="A621" t="s">
        <v>251</v>
      </c>
      <c r="B621">
        <v>1.03</v>
      </c>
    </row>
    <row r="622" spans="1:2" x14ac:dyDescent="0.3">
      <c r="A622" t="s">
        <v>7556</v>
      </c>
    </row>
    <row r="623" spans="1:2" x14ac:dyDescent="0.3">
      <c r="A623" t="s">
        <v>68</v>
      </c>
      <c r="B623">
        <v>1.4</v>
      </c>
    </row>
    <row r="624" spans="1:2" x14ac:dyDescent="0.3">
      <c r="A624" t="s">
        <v>62</v>
      </c>
      <c r="B624">
        <v>1.26</v>
      </c>
    </row>
    <row r="625" spans="1:2" x14ac:dyDescent="0.3">
      <c r="A625" t="s">
        <v>71</v>
      </c>
      <c r="B625">
        <v>1.47</v>
      </c>
    </row>
    <row r="626" spans="1:2" x14ac:dyDescent="0.3">
      <c r="A626" t="s">
        <v>65</v>
      </c>
      <c r="B626">
        <v>1.3</v>
      </c>
    </row>
    <row r="627" spans="1:2" x14ac:dyDescent="0.3">
      <c r="A627" t="s">
        <v>78</v>
      </c>
      <c r="B627">
        <v>0.95</v>
      </c>
    </row>
    <row r="628" spans="1:2" x14ac:dyDescent="0.3">
      <c r="A628" t="s">
        <v>58</v>
      </c>
      <c r="B628">
        <v>0.9</v>
      </c>
    </row>
    <row r="629" spans="1:2" x14ac:dyDescent="0.3">
      <c r="A629" t="s">
        <v>76</v>
      </c>
      <c r="B629">
        <v>0.75</v>
      </c>
    </row>
    <row r="630" spans="1:2" x14ac:dyDescent="0.3">
      <c r="A630" t="s">
        <v>74</v>
      </c>
      <c r="B630">
        <v>0.8</v>
      </c>
    </row>
    <row r="631" spans="1:2" x14ac:dyDescent="0.3">
      <c r="A631" t="s">
        <v>60</v>
      </c>
      <c r="B631">
        <v>0.85</v>
      </c>
    </row>
    <row r="632" spans="1:2" x14ac:dyDescent="0.3">
      <c r="A632" t="s">
        <v>263</v>
      </c>
      <c r="B632">
        <v>0.98</v>
      </c>
    </row>
    <row r="633" spans="1:2" x14ac:dyDescent="0.3">
      <c r="A633" t="s">
        <v>7557</v>
      </c>
      <c r="B633">
        <v>0.88</v>
      </c>
    </row>
    <row r="634" spans="1:2" x14ac:dyDescent="0.3">
      <c r="A634" t="s">
        <v>266</v>
      </c>
      <c r="B634">
        <v>1.78</v>
      </c>
    </row>
    <row r="635" spans="1:2" x14ac:dyDescent="0.3">
      <c r="A635" t="s">
        <v>86</v>
      </c>
      <c r="B635">
        <v>3.2</v>
      </c>
    </row>
    <row r="636" spans="1:2" x14ac:dyDescent="0.3">
      <c r="A636" t="s">
        <v>89</v>
      </c>
      <c r="B636">
        <v>3.48</v>
      </c>
    </row>
    <row r="637" spans="1:2" x14ac:dyDescent="0.3">
      <c r="A637" t="s">
        <v>80</v>
      </c>
      <c r="B637">
        <v>2.4</v>
      </c>
    </row>
    <row r="638" spans="1:2" x14ac:dyDescent="0.3">
      <c r="A638" t="s">
        <v>83</v>
      </c>
      <c r="B638">
        <v>3</v>
      </c>
    </row>
    <row r="639" spans="1:2" x14ac:dyDescent="0.3">
      <c r="A639" t="s">
        <v>104</v>
      </c>
      <c r="B639">
        <v>2.2999999999999998</v>
      </c>
    </row>
    <row r="640" spans="1:2" x14ac:dyDescent="0.3">
      <c r="A640" t="s">
        <v>92</v>
      </c>
      <c r="B640">
        <v>2</v>
      </c>
    </row>
    <row r="641" spans="1:2" x14ac:dyDescent="0.3">
      <c r="A641" t="s">
        <v>94</v>
      </c>
      <c r="B641">
        <v>2.19</v>
      </c>
    </row>
    <row r="642" spans="1:2" x14ac:dyDescent="0.3">
      <c r="A642" t="s">
        <v>96</v>
      </c>
      <c r="B642">
        <v>2.02</v>
      </c>
    </row>
    <row r="643" spans="1:2" x14ac:dyDescent="0.3">
      <c r="A643" t="s">
        <v>98</v>
      </c>
      <c r="B643">
        <v>2.0499999999999998</v>
      </c>
    </row>
    <row r="644" spans="1:2" x14ac:dyDescent="0.3">
      <c r="A644" t="s">
        <v>100</v>
      </c>
      <c r="B644">
        <v>2.5</v>
      </c>
    </row>
    <row r="645" spans="1:2" x14ac:dyDescent="0.3">
      <c r="A645" t="s">
        <v>102</v>
      </c>
      <c r="B645">
        <v>2.4</v>
      </c>
    </row>
    <row r="646" spans="1:2" x14ac:dyDescent="0.3">
      <c r="A646" t="s">
        <v>123</v>
      </c>
      <c r="B646">
        <v>3.82</v>
      </c>
    </row>
    <row r="647" spans="1:2" x14ac:dyDescent="0.3">
      <c r="A647" t="s">
        <v>129</v>
      </c>
      <c r="B647">
        <v>3.82</v>
      </c>
    </row>
    <row r="648" spans="1:2" x14ac:dyDescent="0.3">
      <c r="A648" t="s">
        <v>120</v>
      </c>
      <c r="B648">
        <v>3.82</v>
      </c>
    </row>
    <row r="649" spans="1:2" x14ac:dyDescent="0.3">
      <c r="A649" t="s">
        <v>126</v>
      </c>
      <c r="B649">
        <v>3.82</v>
      </c>
    </row>
    <row r="650" spans="1:2" x14ac:dyDescent="0.3">
      <c r="A650" t="s">
        <v>118</v>
      </c>
      <c r="B650">
        <v>2.5</v>
      </c>
    </row>
    <row r="651" spans="1:2" x14ac:dyDescent="0.3">
      <c r="A651" t="s">
        <v>106</v>
      </c>
      <c r="B651">
        <v>2.2000000000000002</v>
      </c>
    </row>
    <row r="652" spans="1:2" x14ac:dyDescent="0.3">
      <c r="A652" t="s">
        <v>108</v>
      </c>
      <c r="B652">
        <v>2.39</v>
      </c>
    </row>
    <row r="653" spans="1:2" x14ac:dyDescent="0.3">
      <c r="A653" t="s">
        <v>110</v>
      </c>
      <c r="B653">
        <v>2.2200000000000002</v>
      </c>
    </row>
    <row r="654" spans="1:2" x14ac:dyDescent="0.3">
      <c r="A654" t="s">
        <v>112</v>
      </c>
      <c r="B654">
        <v>2.25</v>
      </c>
    </row>
    <row r="655" spans="1:2" x14ac:dyDescent="0.3">
      <c r="A655" t="s">
        <v>114</v>
      </c>
      <c r="B655">
        <v>2.7</v>
      </c>
    </row>
    <row r="656" spans="1:2" x14ac:dyDescent="0.3">
      <c r="A656" t="s">
        <v>116</v>
      </c>
      <c r="B656">
        <v>2.5</v>
      </c>
    </row>
    <row r="657" spans="1:2" x14ac:dyDescent="0.3">
      <c r="A657" t="s">
        <v>7267</v>
      </c>
      <c r="B657">
        <v>0.25</v>
      </c>
    </row>
    <row r="658" spans="1:2" x14ac:dyDescent="0.3">
      <c r="A658" t="s">
        <v>7270</v>
      </c>
      <c r="B658">
        <v>0.25</v>
      </c>
    </row>
    <row r="659" spans="1:2" x14ac:dyDescent="0.3">
      <c r="A659" t="s">
        <v>7273</v>
      </c>
      <c r="B659">
        <v>1.2</v>
      </c>
    </row>
    <row r="660" spans="1:2" x14ac:dyDescent="0.3">
      <c r="A660" t="s">
        <v>7363</v>
      </c>
      <c r="B660">
        <v>2</v>
      </c>
    </row>
    <row r="661" spans="1:2" x14ac:dyDescent="0.3">
      <c r="A661" t="s">
        <v>7279</v>
      </c>
      <c r="B661">
        <v>0.25</v>
      </c>
    </row>
    <row r="662" spans="1:2" x14ac:dyDescent="0.3">
      <c r="A662" t="s">
        <v>7282</v>
      </c>
      <c r="B662">
        <v>0.25</v>
      </c>
    </row>
    <row r="663" spans="1:2" x14ac:dyDescent="0.3">
      <c r="A663" t="s">
        <v>7285</v>
      </c>
      <c r="B663">
        <v>0.25</v>
      </c>
    </row>
    <row r="664" spans="1:2" x14ac:dyDescent="0.3">
      <c r="A664" t="s">
        <v>7276</v>
      </c>
      <c r="B664">
        <v>0.25</v>
      </c>
    </row>
    <row r="665" spans="1:2" x14ac:dyDescent="0.3">
      <c r="A665" t="s">
        <v>678</v>
      </c>
      <c r="B665">
        <v>3</v>
      </c>
    </row>
    <row r="666" spans="1:2" x14ac:dyDescent="0.3">
      <c r="A666" t="s">
        <v>681</v>
      </c>
    </row>
    <row r="667" spans="1:2" x14ac:dyDescent="0.3">
      <c r="A667" t="s">
        <v>684</v>
      </c>
    </row>
    <row r="668" spans="1:2" x14ac:dyDescent="0.3">
      <c r="A668" t="s">
        <v>687</v>
      </c>
      <c r="B668">
        <v>7.46</v>
      </c>
    </row>
    <row r="669" spans="1:2" x14ac:dyDescent="0.3">
      <c r="A669" t="s">
        <v>690</v>
      </c>
      <c r="B669">
        <v>8.66</v>
      </c>
    </row>
    <row r="670" spans="1:2" x14ac:dyDescent="0.3">
      <c r="A670" t="s">
        <v>7356</v>
      </c>
      <c r="B670">
        <v>0.13</v>
      </c>
    </row>
    <row r="671" spans="1:2" x14ac:dyDescent="0.3">
      <c r="A671" t="s">
        <v>7358</v>
      </c>
      <c r="B671">
        <v>0.15</v>
      </c>
    </row>
    <row r="672" spans="1:2" x14ac:dyDescent="0.3">
      <c r="A672" t="s">
        <v>667</v>
      </c>
      <c r="B672">
        <v>0.28999999999999998</v>
      </c>
    </row>
    <row r="673" spans="1:2" x14ac:dyDescent="0.3">
      <c r="A673" t="s">
        <v>675</v>
      </c>
      <c r="B673">
        <v>1.1399999999999999</v>
      </c>
    </row>
    <row r="674" spans="1:2" x14ac:dyDescent="0.3">
      <c r="A674" t="s">
        <v>426</v>
      </c>
      <c r="B674">
        <v>0.09</v>
      </c>
    </row>
    <row r="675" spans="1:2" x14ac:dyDescent="0.3">
      <c r="A675" t="s">
        <v>361</v>
      </c>
      <c r="B675">
        <v>0.32</v>
      </c>
    </row>
    <row r="676" spans="1:2" x14ac:dyDescent="0.3">
      <c r="A676" t="s">
        <v>364</v>
      </c>
      <c r="B676">
        <v>0.35</v>
      </c>
    </row>
    <row r="677" spans="1:2" x14ac:dyDescent="0.3">
      <c r="A677" t="s">
        <v>367</v>
      </c>
      <c r="B677">
        <v>0.37</v>
      </c>
    </row>
    <row r="678" spans="1:2" x14ac:dyDescent="0.3">
      <c r="A678" t="s">
        <v>370</v>
      </c>
      <c r="B678">
        <v>0.41</v>
      </c>
    </row>
    <row r="679" spans="1:2" x14ac:dyDescent="0.3">
      <c r="A679" t="s">
        <v>373</v>
      </c>
      <c r="B679">
        <v>0.43</v>
      </c>
    </row>
    <row r="680" spans="1:2" x14ac:dyDescent="0.3">
      <c r="A680" t="s">
        <v>322</v>
      </c>
      <c r="B680">
        <v>0.06</v>
      </c>
    </row>
    <row r="681" spans="1:2" x14ac:dyDescent="0.3">
      <c r="A681" t="s">
        <v>325</v>
      </c>
      <c r="B681">
        <v>0.08</v>
      </c>
    </row>
    <row r="682" spans="1:2" x14ac:dyDescent="0.3">
      <c r="A682" t="s">
        <v>328</v>
      </c>
      <c r="B682">
        <v>0.12</v>
      </c>
    </row>
    <row r="683" spans="1:2" x14ac:dyDescent="0.3">
      <c r="A683" t="s">
        <v>331</v>
      </c>
      <c r="B683">
        <v>0.14000000000000001</v>
      </c>
    </row>
    <row r="684" spans="1:2" x14ac:dyDescent="0.3">
      <c r="A684" t="s">
        <v>334</v>
      </c>
      <c r="B684">
        <v>0.16</v>
      </c>
    </row>
    <row r="685" spans="1:2" x14ac:dyDescent="0.3">
      <c r="A685" t="s">
        <v>337</v>
      </c>
      <c r="B685">
        <v>0.15</v>
      </c>
    </row>
    <row r="686" spans="1:2" x14ac:dyDescent="0.3">
      <c r="A686" t="s">
        <v>340</v>
      </c>
      <c r="B686">
        <v>0.22</v>
      </c>
    </row>
    <row r="687" spans="1:2" x14ac:dyDescent="0.3">
      <c r="A687" t="s">
        <v>343</v>
      </c>
      <c r="B687">
        <v>0.15</v>
      </c>
    </row>
    <row r="688" spans="1:2" x14ac:dyDescent="0.3">
      <c r="A688" t="s">
        <v>408</v>
      </c>
      <c r="B688">
        <v>7.0000000000000007E-2</v>
      </c>
    </row>
    <row r="689" spans="1:2" x14ac:dyDescent="0.3">
      <c r="A689" t="s">
        <v>414</v>
      </c>
      <c r="B689">
        <v>7.0000000000000007E-2</v>
      </c>
    </row>
    <row r="690" spans="1:2" x14ac:dyDescent="0.3">
      <c r="A690" t="s">
        <v>418</v>
      </c>
      <c r="B690">
        <v>0.06</v>
      </c>
    </row>
    <row r="691" spans="1:2" x14ac:dyDescent="0.3">
      <c r="A691" t="s">
        <v>376</v>
      </c>
      <c r="B691">
        <v>0.68</v>
      </c>
    </row>
    <row r="692" spans="1:2" x14ac:dyDescent="0.3">
      <c r="A692" t="s">
        <v>379</v>
      </c>
      <c r="B692">
        <v>0.72</v>
      </c>
    </row>
    <row r="693" spans="1:2" x14ac:dyDescent="0.3">
      <c r="A693" t="s">
        <v>382</v>
      </c>
      <c r="B693">
        <v>0.76</v>
      </c>
    </row>
    <row r="694" spans="1:2" x14ac:dyDescent="0.3">
      <c r="A694" t="s">
        <v>388</v>
      </c>
      <c r="B694">
        <v>0.89</v>
      </c>
    </row>
    <row r="695" spans="1:2" x14ac:dyDescent="0.3">
      <c r="A695" t="s">
        <v>394</v>
      </c>
      <c r="B695">
        <v>0.89</v>
      </c>
    </row>
    <row r="696" spans="1:2" x14ac:dyDescent="0.3">
      <c r="A696" t="s">
        <v>346</v>
      </c>
      <c r="B696">
        <v>0.38</v>
      </c>
    </row>
    <row r="697" spans="1:2" x14ac:dyDescent="0.3">
      <c r="A697" t="s">
        <v>349</v>
      </c>
      <c r="B697">
        <v>0.44</v>
      </c>
    </row>
    <row r="698" spans="1:2" x14ac:dyDescent="0.3">
      <c r="A698" t="s">
        <v>352</v>
      </c>
      <c r="B698">
        <v>0.49</v>
      </c>
    </row>
    <row r="699" spans="1:2" x14ac:dyDescent="0.3">
      <c r="A699" t="s">
        <v>355</v>
      </c>
      <c r="B699">
        <v>0.55000000000000004</v>
      </c>
    </row>
    <row r="700" spans="1:2" x14ac:dyDescent="0.3">
      <c r="A700" t="s">
        <v>410</v>
      </c>
      <c r="B700">
        <v>7.0000000000000007E-2</v>
      </c>
    </row>
    <row r="701" spans="1:2" x14ac:dyDescent="0.3">
      <c r="A701" t="s">
        <v>416</v>
      </c>
      <c r="B701">
        <v>0.08</v>
      </c>
    </row>
    <row r="702" spans="1:2" x14ac:dyDescent="0.3">
      <c r="A702" t="s">
        <v>412</v>
      </c>
      <c r="B702">
        <v>0.08</v>
      </c>
    </row>
    <row r="703" spans="1:2" x14ac:dyDescent="0.3">
      <c r="A703" t="s">
        <v>385</v>
      </c>
      <c r="B703">
        <v>0.68</v>
      </c>
    </row>
    <row r="704" spans="1:2" x14ac:dyDescent="0.3">
      <c r="A704" t="s">
        <v>391</v>
      </c>
      <c r="B704">
        <v>0.68</v>
      </c>
    </row>
    <row r="705" spans="1:2" x14ac:dyDescent="0.3">
      <c r="A705" t="s">
        <v>397</v>
      </c>
      <c r="B705">
        <v>0.68</v>
      </c>
    </row>
    <row r="706" spans="1:2" x14ac:dyDescent="0.3">
      <c r="A706" t="s">
        <v>400</v>
      </c>
      <c r="B706">
        <v>0.68</v>
      </c>
    </row>
    <row r="707" spans="1:2" x14ac:dyDescent="0.3">
      <c r="A707" t="s">
        <v>403</v>
      </c>
      <c r="B707">
        <v>0.68</v>
      </c>
    </row>
    <row r="708" spans="1:2" x14ac:dyDescent="0.3">
      <c r="A708" t="s">
        <v>420</v>
      </c>
      <c r="B708">
        <v>0.08</v>
      </c>
    </row>
    <row r="709" spans="1:2" x14ac:dyDescent="0.3">
      <c r="A709" t="s">
        <v>422</v>
      </c>
      <c r="B709">
        <v>0.08</v>
      </c>
    </row>
    <row r="710" spans="1:2" x14ac:dyDescent="0.3">
      <c r="A710" t="s">
        <v>2279</v>
      </c>
      <c r="B710">
        <v>0.06</v>
      </c>
    </row>
    <row r="711" spans="1:2" x14ac:dyDescent="0.3">
      <c r="A711" t="s">
        <v>2282</v>
      </c>
      <c r="B711">
        <v>0.1</v>
      </c>
    </row>
    <row r="712" spans="1:2" x14ac:dyDescent="0.3">
      <c r="A712" t="s">
        <v>2285</v>
      </c>
      <c r="B712">
        <v>0.18</v>
      </c>
    </row>
    <row r="713" spans="1:2" x14ac:dyDescent="0.3">
      <c r="A713" t="s">
        <v>3039</v>
      </c>
      <c r="B713">
        <v>0.04</v>
      </c>
    </row>
    <row r="714" spans="1:2" x14ac:dyDescent="0.3">
      <c r="A714" t="s">
        <v>3042</v>
      </c>
      <c r="B714">
        <v>0.12</v>
      </c>
    </row>
    <row r="715" spans="1:2" x14ac:dyDescent="0.3">
      <c r="A715" t="s">
        <v>3045</v>
      </c>
      <c r="B715">
        <v>0.12</v>
      </c>
    </row>
    <row r="716" spans="1:2" x14ac:dyDescent="0.3">
      <c r="A716" t="s">
        <v>3048</v>
      </c>
      <c r="B716">
        <v>0.12</v>
      </c>
    </row>
    <row r="717" spans="1:2" x14ac:dyDescent="0.3">
      <c r="A717" t="s">
        <v>3063</v>
      </c>
      <c r="B717">
        <v>0.14000000000000001</v>
      </c>
    </row>
    <row r="718" spans="1:2" x14ac:dyDescent="0.3">
      <c r="A718" t="s">
        <v>3066</v>
      </c>
      <c r="B718">
        <v>0.18</v>
      </c>
    </row>
    <row r="719" spans="1:2" x14ac:dyDescent="0.3">
      <c r="A719" t="s">
        <v>3069</v>
      </c>
      <c r="B719">
        <v>0.21</v>
      </c>
    </row>
    <row r="720" spans="1:2" x14ac:dyDescent="0.3">
      <c r="A720" t="s">
        <v>604</v>
      </c>
      <c r="B720">
        <v>0.04</v>
      </c>
    </row>
    <row r="721" spans="1:2" x14ac:dyDescent="0.3">
      <c r="A721" t="s">
        <v>3075</v>
      </c>
      <c r="B721">
        <v>0.28999999999999998</v>
      </c>
    </row>
    <row r="722" spans="1:2" x14ac:dyDescent="0.3">
      <c r="A722" t="s">
        <v>3078</v>
      </c>
      <c r="B722">
        <v>0.35</v>
      </c>
    </row>
    <row r="723" spans="1:2" x14ac:dyDescent="0.3">
      <c r="A723" t="s">
        <v>3081</v>
      </c>
      <c r="B723">
        <v>0.4</v>
      </c>
    </row>
    <row r="724" spans="1:2" x14ac:dyDescent="0.3">
      <c r="A724" t="s">
        <v>424</v>
      </c>
      <c r="B724">
        <v>0.08</v>
      </c>
    </row>
    <row r="725" spans="1:2" x14ac:dyDescent="0.3">
      <c r="A725" t="s">
        <v>7366</v>
      </c>
      <c r="B725">
        <v>2.73</v>
      </c>
    </row>
    <row r="726" spans="1:2" x14ac:dyDescent="0.3">
      <c r="A726" t="s">
        <v>7249</v>
      </c>
      <c r="B726">
        <v>0.43</v>
      </c>
    </row>
    <row r="727" spans="1:2" x14ac:dyDescent="0.3">
      <c r="A727" t="s">
        <v>7252</v>
      </c>
      <c r="B727">
        <v>0.43</v>
      </c>
    </row>
    <row r="728" spans="1:2" x14ac:dyDescent="0.3">
      <c r="A728" t="s">
        <v>7051</v>
      </c>
      <c r="B728">
        <v>1.6</v>
      </c>
    </row>
    <row r="729" spans="1:2" x14ac:dyDescent="0.3">
      <c r="A729" t="s">
        <v>1208</v>
      </c>
      <c r="B729">
        <v>0.3</v>
      </c>
    </row>
    <row r="730" spans="1:2" x14ac:dyDescent="0.3">
      <c r="A730" t="s">
        <v>1211</v>
      </c>
      <c r="B730">
        <v>0.51</v>
      </c>
    </row>
    <row r="731" spans="1:2" x14ac:dyDescent="0.3">
      <c r="A731" t="s">
        <v>1206</v>
      </c>
      <c r="B731">
        <v>0.3</v>
      </c>
    </row>
    <row r="732" spans="1:2" x14ac:dyDescent="0.3">
      <c r="A732" t="s">
        <v>754</v>
      </c>
      <c r="B732">
        <v>0.09</v>
      </c>
    </row>
    <row r="733" spans="1:2" x14ac:dyDescent="0.3">
      <c r="A733" t="s">
        <v>1214</v>
      </c>
      <c r="B733">
        <v>0.34</v>
      </c>
    </row>
    <row r="734" spans="1:2" x14ac:dyDescent="0.3">
      <c r="A734" t="s">
        <v>1219</v>
      </c>
      <c r="B734">
        <v>0.52</v>
      </c>
    </row>
    <row r="735" spans="1:2" x14ac:dyDescent="0.3">
      <c r="A735" t="s">
        <v>1224</v>
      </c>
      <c r="B735">
        <v>0.71</v>
      </c>
    </row>
    <row r="736" spans="1:2" x14ac:dyDescent="0.3">
      <c r="A736" t="s">
        <v>1232</v>
      </c>
      <c r="B736">
        <v>0.9</v>
      </c>
    </row>
    <row r="737" spans="1:2" x14ac:dyDescent="0.3">
      <c r="A737" t="s">
        <v>1238</v>
      </c>
      <c r="B737">
        <v>1.1000000000000001</v>
      </c>
    </row>
    <row r="738" spans="1:2" x14ac:dyDescent="0.3">
      <c r="A738" t="s">
        <v>1249</v>
      </c>
      <c r="B738">
        <v>1.28</v>
      </c>
    </row>
    <row r="739" spans="1:2" x14ac:dyDescent="0.3">
      <c r="A739" t="s">
        <v>1422</v>
      </c>
      <c r="B739">
        <v>0.9</v>
      </c>
    </row>
    <row r="740" spans="1:2" x14ac:dyDescent="0.3">
      <c r="A740" t="s">
        <v>1434</v>
      </c>
      <c r="B740">
        <v>1.3</v>
      </c>
    </row>
    <row r="741" spans="1:2" x14ac:dyDescent="0.3">
      <c r="A741" t="s">
        <v>1449</v>
      </c>
      <c r="B741">
        <v>1.7</v>
      </c>
    </row>
    <row r="742" spans="1:2" x14ac:dyDescent="0.3">
      <c r="A742" t="s">
        <v>1467</v>
      </c>
      <c r="B742">
        <v>2.1</v>
      </c>
    </row>
    <row r="743" spans="1:2" x14ac:dyDescent="0.3">
      <c r="A743" t="s">
        <v>1482</v>
      </c>
      <c r="B743">
        <v>2.5</v>
      </c>
    </row>
    <row r="744" spans="1:2" x14ac:dyDescent="0.3">
      <c r="A744" t="s">
        <v>1572</v>
      </c>
      <c r="B744">
        <v>1.6</v>
      </c>
    </row>
    <row r="745" spans="1:2" x14ac:dyDescent="0.3">
      <c r="A745" t="s">
        <v>1575</v>
      </c>
      <c r="B745">
        <v>2</v>
      </c>
    </row>
    <row r="746" spans="1:2" x14ac:dyDescent="0.3">
      <c r="A746" t="s">
        <v>1578</v>
      </c>
      <c r="B746">
        <v>2.4</v>
      </c>
    </row>
    <row r="747" spans="1:2" x14ac:dyDescent="0.3">
      <c r="A747" t="s">
        <v>1217</v>
      </c>
      <c r="B747">
        <v>0.3</v>
      </c>
    </row>
    <row r="748" spans="1:2" x14ac:dyDescent="0.3">
      <c r="A748" t="s">
        <v>1404</v>
      </c>
      <c r="B748">
        <v>0.7</v>
      </c>
    </row>
    <row r="749" spans="1:2" x14ac:dyDescent="0.3">
      <c r="A749" t="s">
        <v>1407</v>
      </c>
      <c r="B749">
        <v>1</v>
      </c>
    </row>
    <row r="750" spans="1:2" x14ac:dyDescent="0.3">
      <c r="A750" t="s">
        <v>1410</v>
      </c>
      <c r="B750">
        <v>1.3</v>
      </c>
    </row>
    <row r="751" spans="1:2" x14ac:dyDescent="0.3">
      <c r="A751" t="s">
        <v>1419</v>
      </c>
      <c r="B751">
        <v>1.9</v>
      </c>
    </row>
    <row r="752" spans="1:2" x14ac:dyDescent="0.3">
      <c r="A752" t="s">
        <v>1227</v>
      </c>
      <c r="B752">
        <v>1.02</v>
      </c>
    </row>
    <row r="753" spans="1:2" x14ac:dyDescent="0.3">
      <c r="A753" t="s">
        <v>1235</v>
      </c>
      <c r="B753">
        <v>1.42</v>
      </c>
    </row>
    <row r="754" spans="1:2" x14ac:dyDescent="0.3">
      <c r="A754" t="s">
        <v>1246</v>
      </c>
      <c r="B754">
        <v>1.82</v>
      </c>
    </row>
    <row r="755" spans="1:2" x14ac:dyDescent="0.3">
      <c r="A755" t="s">
        <v>1257</v>
      </c>
      <c r="B755">
        <v>2.54</v>
      </c>
    </row>
    <row r="756" spans="1:2" x14ac:dyDescent="0.3">
      <c r="A756" t="s">
        <v>1437</v>
      </c>
      <c r="B756">
        <v>2</v>
      </c>
    </row>
    <row r="757" spans="1:2" x14ac:dyDescent="0.3">
      <c r="A757" t="s">
        <v>1461</v>
      </c>
      <c r="B757">
        <v>2.8</v>
      </c>
    </row>
    <row r="758" spans="1:2" x14ac:dyDescent="0.3">
      <c r="A758" t="s">
        <v>1479</v>
      </c>
      <c r="B758">
        <v>3.6</v>
      </c>
    </row>
    <row r="759" spans="1:2" x14ac:dyDescent="0.3">
      <c r="A759" t="s">
        <v>1500</v>
      </c>
      <c r="B759">
        <v>4.4000000000000004</v>
      </c>
    </row>
    <row r="760" spans="1:2" x14ac:dyDescent="0.3">
      <c r="A760" t="s">
        <v>1518</v>
      </c>
      <c r="B760">
        <v>5.2</v>
      </c>
    </row>
    <row r="761" spans="1:2" x14ac:dyDescent="0.3">
      <c r="A761" t="s">
        <v>1536</v>
      </c>
      <c r="B761">
        <v>6.8</v>
      </c>
    </row>
    <row r="762" spans="1:2" x14ac:dyDescent="0.3">
      <c r="A762" t="s">
        <v>1581</v>
      </c>
      <c r="B762">
        <v>3.8</v>
      </c>
    </row>
    <row r="763" spans="1:2" x14ac:dyDescent="0.3">
      <c r="A763" t="s">
        <v>1586</v>
      </c>
      <c r="B763">
        <v>4.5999999999999996</v>
      </c>
    </row>
    <row r="764" spans="1:2" x14ac:dyDescent="0.3">
      <c r="A764" t="s">
        <v>1584</v>
      </c>
      <c r="B764">
        <v>4</v>
      </c>
    </row>
    <row r="765" spans="1:2" x14ac:dyDescent="0.3">
      <c r="A765" t="s">
        <v>1592</v>
      </c>
      <c r="B765">
        <v>4.8</v>
      </c>
    </row>
    <row r="766" spans="1:2" x14ac:dyDescent="0.3">
      <c r="A766" t="s">
        <v>1594</v>
      </c>
      <c r="B766">
        <v>5.6</v>
      </c>
    </row>
    <row r="767" spans="1:2" x14ac:dyDescent="0.3">
      <c r="A767" t="s">
        <v>1222</v>
      </c>
      <c r="B767">
        <v>0.6</v>
      </c>
    </row>
    <row r="768" spans="1:2" x14ac:dyDescent="0.3">
      <c r="A768" t="s">
        <v>1413</v>
      </c>
      <c r="B768">
        <v>1.6</v>
      </c>
    </row>
    <row r="769" spans="1:2" x14ac:dyDescent="0.3">
      <c r="A769" t="s">
        <v>7558</v>
      </c>
      <c r="B769">
        <v>1.9</v>
      </c>
    </row>
    <row r="770" spans="1:2" x14ac:dyDescent="0.3">
      <c r="A770" t="s">
        <v>1416</v>
      </c>
      <c r="B770">
        <v>2.2000000000000002</v>
      </c>
    </row>
    <row r="771" spans="1:2" x14ac:dyDescent="0.3">
      <c r="A771" t="s">
        <v>1428</v>
      </c>
      <c r="B771">
        <v>2.8</v>
      </c>
    </row>
    <row r="772" spans="1:2" x14ac:dyDescent="0.3">
      <c r="A772" t="s">
        <v>1431</v>
      </c>
      <c r="B772">
        <v>3.4</v>
      </c>
    </row>
    <row r="773" spans="1:2" x14ac:dyDescent="0.3">
      <c r="A773" t="s">
        <v>1446</v>
      </c>
      <c r="B773">
        <v>4</v>
      </c>
    </row>
    <row r="774" spans="1:2" x14ac:dyDescent="0.3">
      <c r="A774" t="s">
        <v>1241</v>
      </c>
      <c r="B774">
        <v>1.6</v>
      </c>
    </row>
    <row r="775" spans="1:2" x14ac:dyDescent="0.3">
      <c r="A775" t="s">
        <v>1252</v>
      </c>
      <c r="B775">
        <v>2.1</v>
      </c>
    </row>
    <row r="776" spans="1:2" x14ac:dyDescent="0.3">
      <c r="A776" t="s">
        <v>1260</v>
      </c>
      <c r="B776">
        <v>2.96</v>
      </c>
    </row>
    <row r="777" spans="1:2" x14ac:dyDescent="0.3">
      <c r="A777" t="s">
        <v>1263</v>
      </c>
      <c r="B777">
        <v>3.1</v>
      </c>
    </row>
    <row r="778" spans="1:2" x14ac:dyDescent="0.3">
      <c r="A778" t="s">
        <v>1271</v>
      </c>
      <c r="B778">
        <v>4.0999999999999996</v>
      </c>
    </row>
    <row r="779" spans="1:2" x14ac:dyDescent="0.3">
      <c r="A779" t="s">
        <v>1458</v>
      </c>
      <c r="B779">
        <v>2.9</v>
      </c>
    </row>
    <row r="780" spans="1:2" x14ac:dyDescent="0.3">
      <c r="A780" t="s">
        <v>1491</v>
      </c>
      <c r="B780">
        <v>4.2</v>
      </c>
    </row>
    <row r="781" spans="1:2" x14ac:dyDescent="0.3">
      <c r="A781" t="s">
        <v>1512</v>
      </c>
      <c r="B781">
        <v>5.5</v>
      </c>
    </row>
    <row r="782" spans="1:2" x14ac:dyDescent="0.3">
      <c r="A782" t="s">
        <v>1524</v>
      </c>
      <c r="B782">
        <v>6.8</v>
      </c>
    </row>
    <row r="783" spans="1:2" x14ac:dyDescent="0.3">
      <c r="A783" t="s">
        <v>1539</v>
      </c>
      <c r="B783">
        <v>8.1</v>
      </c>
    </row>
    <row r="784" spans="1:2" x14ac:dyDescent="0.3">
      <c r="A784" t="s">
        <v>1551</v>
      </c>
      <c r="B784">
        <v>9.4499999999999993</v>
      </c>
    </row>
    <row r="785" spans="1:2" x14ac:dyDescent="0.3">
      <c r="A785" t="s">
        <v>1589</v>
      </c>
      <c r="B785">
        <v>5.3</v>
      </c>
    </row>
    <row r="786" spans="1:2" x14ac:dyDescent="0.3">
      <c r="A786" t="s">
        <v>1596</v>
      </c>
      <c r="B786">
        <v>6.6</v>
      </c>
    </row>
    <row r="787" spans="1:2" x14ac:dyDescent="0.3">
      <c r="A787" t="s">
        <v>1600</v>
      </c>
      <c r="B787">
        <v>7.9</v>
      </c>
    </row>
    <row r="788" spans="1:2" x14ac:dyDescent="0.3">
      <c r="A788" t="s">
        <v>1598</v>
      </c>
      <c r="B788">
        <v>6.1</v>
      </c>
    </row>
    <row r="789" spans="1:2" x14ac:dyDescent="0.3">
      <c r="A789" t="s">
        <v>1602</v>
      </c>
      <c r="B789">
        <v>7.4</v>
      </c>
    </row>
    <row r="790" spans="1:2" x14ac:dyDescent="0.3">
      <c r="A790" t="s">
        <v>1604</v>
      </c>
      <c r="B790">
        <v>8.6999999999999993</v>
      </c>
    </row>
    <row r="791" spans="1:2" x14ac:dyDescent="0.3">
      <c r="A791" t="s">
        <v>1606</v>
      </c>
      <c r="B791">
        <v>11.3</v>
      </c>
    </row>
    <row r="792" spans="1:2" x14ac:dyDescent="0.3">
      <c r="A792" t="s">
        <v>1230</v>
      </c>
      <c r="B792">
        <v>1</v>
      </c>
    </row>
    <row r="793" spans="1:2" x14ac:dyDescent="0.3">
      <c r="A793" t="s">
        <v>1425</v>
      </c>
      <c r="B793">
        <v>2.1</v>
      </c>
    </row>
    <row r="794" spans="1:2" x14ac:dyDescent="0.3">
      <c r="A794" t="s">
        <v>1440</v>
      </c>
      <c r="B794">
        <v>2.9</v>
      </c>
    </row>
    <row r="795" spans="1:2" x14ac:dyDescent="0.3">
      <c r="A795" t="s">
        <v>1452</v>
      </c>
      <c r="B795">
        <v>3.7</v>
      </c>
    </row>
    <row r="796" spans="1:2" x14ac:dyDescent="0.3">
      <c r="A796" t="s">
        <v>1470</v>
      </c>
      <c r="B796">
        <v>4.5</v>
      </c>
    </row>
    <row r="797" spans="1:2" x14ac:dyDescent="0.3">
      <c r="A797" t="s">
        <v>1485</v>
      </c>
      <c r="B797">
        <v>5.3</v>
      </c>
    </row>
    <row r="798" spans="1:2" x14ac:dyDescent="0.3">
      <c r="A798" t="s">
        <v>742</v>
      </c>
      <c r="B798">
        <v>0.01</v>
      </c>
    </row>
    <row r="799" spans="1:2" x14ac:dyDescent="0.3">
      <c r="A799" t="s">
        <v>1266</v>
      </c>
      <c r="B799">
        <v>3</v>
      </c>
    </row>
    <row r="800" spans="1:2" x14ac:dyDescent="0.3">
      <c r="A800" t="s">
        <v>1274</v>
      </c>
      <c r="B800">
        <v>4.2</v>
      </c>
    </row>
    <row r="801" spans="1:2" x14ac:dyDescent="0.3">
      <c r="A801" t="s">
        <v>1277</v>
      </c>
      <c r="B801">
        <v>4.5999999999999996</v>
      </c>
    </row>
    <row r="802" spans="1:2" x14ac:dyDescent="0.3">
      <c r="A802" t="s">
        <v>1280</v>
      </c>
      <c r="B802">
        <v>6.05</v>
      </c>
    </row>
    <row r="803" spans="1:2" x14ac:dyDescent="0.3">
      <c r="A803" t="s">
        <v>1476</v>
      </c>
      <c r="B803">
        <v>4</v>
      </c>
    </row>
    <row r="804" spans="1:2" x14ac:dyDescent="0.3">
      <c r="A804" t="s">
        <v>1509</v>
      </c>
      <c r="B804">
        <v>5.8</v>
      </c>
    </row>
    <row r="805" spans="1:2" x14ac:dyDescent="0.3">
      <c r="A805" t="s">
        <v>1530</v>
      </c>
      <c r="B805">
        <v>7.6</v>
      </c>
    </row>
    <row r="806" spans="1:2" x14ac:dyDescent="0.3">
      <c r="A806" t="s">
        <v>1545</v>
      </c>
      <c r="B806">
        <v>9.4</v>
      </c>
    </row>
    <row r="807" spans="1:2" x14ac:dyDescent="0.3">
      <c r="A807" t="s">
        <v>1554</v>
      </c>
      <c r="B807">
        <v>11.2</v>
      </c>
    </row>
    <row r="808" spans="1:2" x14ac:dyDescent="0.3">
      <c r="A808" t="s">
        <v>1244</v>
      </c>
      <c r="B808">
        <v>1.4</v>
      </c>
    </row>
    <row r="809" spans="1:2" x14ac:dyDescent="0.3">
      <c r="A809" t="s">
        <v>1443</v>
      </c>
      <c r="B809">
        <v>2.9</v>
      </c>
    </row>
    <row r="810" spans="1:2" x14ac:dyDescent="0.3">
      <c r="A810" t="s">
        <v>1455</v>
      </c>
      <c r="B810">
        <v>4</v>
      </c>
    </row>
    <row r="811" spans="1:2" x14ac:dyDescent="0.3">
      <c r="A811" t="s">
        <v>1473</v>
      </c>
      <c r="B811">
        <v>5.0999999999999996</v>
      </c>
    </row>
    <row r="812" spans="1:2" x14ac:dyDescent="0.3">
      <c r="A812" t="s">
        <v>1494</v>
      </c>
      <c r="B812">
        <v>6.2</v>
      </c>
    </row>
    <row r="813" spans="1:2" x14ac:dyDescent="0.3">
      <c r="A813" t="s">
        <v>1506</v>
      </c>
      <c r="B813">
        <v>7.3</v>
      </c>
    </row>
    <row r="814" spans="1:2" x14ac:dyDescent="0.3">
      <c r="A814" t="s">
        <v>745</v>
      </c>
      <c r="B814">
        <v>0.01</v>
      </c>
    </row>
    <row r="815" spans="1:2" x14ac:dyDescent="0.3">
      <c r="A815" t="s">
        <v>1497</v>
      </c>
      <c r="B815">
        <v>5</v>
      </c>
    </row>
    <row r="816" spans="1:2" x14ac:dyDescent="0.3">
      <c r="A816" t="s">
        <v>1527</v>
      </c>
      <c r="B816">
        <v>7.2</v>
      </c>
    </row>
    <row r="817" spans="1:2" x14ac:dyDescent="0.3">
      <c r="A817" t="s">
        <v>1548</v>
      </c>
      <c r="B817">
        <v>9.4</v>
      </c>
    </row>
    <row r="818" spans="1:2" x14ac:dyDescent="0.3">
      <c r="A818" t="s">
        <v>1560</v>
      </c>
      <c r="B818">
        <v>11.6</v>
      </c>
    </row>
    <row r="819" spans="1:2" x14ac:dyDescent="0.3">
      <c r="A819" t="s">
        <v>1563</v>
      </c>
      <c r="B819">
        <v>13.8</v>
      </c>
    </row>
    <row r="820" spans="1:2" x14ac:dyDescent="0.3">
      <c r="A820" t="s">
        <v>1255</v>
      </c>
      <c r="B820">
        <v>1.7</v>
      </c>
    </row>
    <row r="821" spans="1:2" x14ac:dyDescent="0.3">
      <c r="A821" t="s">
        <v>1464</v>
      </c>
      <c r="B821">
        <v>3.8</v>
      </c>
    </row>
    <row r="822" spans="1:2" x14ac:dyDescent="0.3">
      <c r="A822" t="s">
        <v>1488</v>
      </c>
      <c r="B822">
        <v>5.2</v>
      </c>
    </row>
    <row r="823" spans="1:2" x14ac:dyDescent="0.3">
      <c r="A823" t="s">
        <v>1503</v>
      </c>
      <c r="B823">
        <v>6.6</v>
      </c>
    </row>
    <row r="824" spans="1:2" x14ac:dyDescent="0.3">
      <c r="A824" t="s">
        <v>1521</v>
      </c>
      <c r="B824">
        <v>8</v>
      </c>
    </row>
    <row r="825" spans="1:2" x14ac:dyDescent="0.3">
      <c r="A825" t="s">
        <v>1533</v>
      </c>
      <c r="B825">
        <v>9.4</v>
      </c>
    </row>
    <row r="826" spans="1:2" x14ac:dyDescent="0.3">
      <c r="A826" t="s">
        <v>748</v>
      </c>
      <c r="B826">
        <v>0.02</v>
      </c>
    </row>
    <row r="827" spans="1:2" x14ac:dyDescent="0.3">
      <c r="A827" t="s">
        <v>1515</v>
      </c>
      <c r="B827">
        <v>6</v>
      </c>
    </row>
    <row r="828" spans="1:2" x14ac:dyDescent="0.3">
      <c r="A828" t="s">
        <v>1542</v>
      </c>
      <c r="B828">
        <v>8.6999999999999993</v>
      </c>
    </row>
    <row r="829" spans="1:2" x14ac:dyDescent="0.3">
      <c r="A829" t="s">
        <v>1557</v>
      </c>
      <c r="B829">
        <v>11.4</v>
      </c>
    </row>
    <row r="830" spans="1:2" x14ac:dyDescent="0.3">
      <c r="A830" t="s">
        <v>1566</v>
      </c>
      <c r="B830">
        <v>14.1</v>
      </c>
    </row>
    <row r="831" spans="1:2" x14ac:dyDescent="0.3">
      <c r="A831" t="s">
        <v>1569</v>
      </c>
      <c r="B831">
        <v>16.8</v>
      </c>
    </row>
    <row r="832" spans="1:2" x14ac:dyDescent="0.3">
      <c r="A832" t="s">
        <v>1269</v>
      </c>
      <c r="B832">
        <v>2.2000000000000002</v>
      </c>
    </row>
    <row r="833" spans="1:2" x14ac:dyDescent="0.3">
      <c r="A833" t="s">
        <v>751</v>
      </c>
      <c r="B833">
        <v>0.04</v>
      </c>
    </row>
    <row r="834" spans="1:2" x14ac:dyDescent="0.3">
      <c r="A834" t="s">
        <v>7413</v>
      </c>
      <c r="B834">
        <v>0.12</v>
      </c>
    </row>
    <row r="835" spans="1:2" x14ac:dyDescent="0.3">
      <c r="A835" t="s">
        <v>6928</v>
      </c>
      <c r="B835">
        <v>1.7</v>
      </c>
    </row>
    <row r="836" spans="1:2" x14ac:dyDescent="0.3">
      <c r="A836" t="s">
        <v>3427</v>
      </c>
      <c r="B836">
        <v>1.1200000000000001</v>
      </c>
    </row>
    <row r="837" spans="1:2" x14ac:dyDescent="0.3">
      <c r="A837" t="s">
        <v>7559</v>
      </c>
      <c r="B837">
        <v>1.68</v>
      </c>
    </row>
    <row r="838" spans="1:2" x14ac:dyDescent="0.3">
      <c r="A838" t="s">
        <v>3430</v>
      </c>
      <c r="B838">
        <v>1.68</v>
      </c>
    </row>
    <row r="839" spans="1:2" x14ac:dyDescent="0.3">
      <c r="A839" t="s">
        <v>6610</v>
      </c>
    </row>
    <row r="840" spans="1:2" x14ac:dyDescent="0.3">
      <c r="A840" t="s">
        <v>1203</v>
      </c>
      <c r="B840">
        <v>0.08</v>
      </c>
    </row>
    <row r="841" spans="1:2" x14ac:dyDescent="0.3">
      <c r="A841" t="s">
        <v>773</v>
      </c>
      <c r="B841">
        <v>4.3499999999999996</v>
      </c>
    </row>
    <row r="842" spans="1:2" x14ac:dyDescent="0.3">
      <c r="A842" t="s">
        <v>776</v>
      </c>
      <c r="B842">
        <v>9.8000000000000007</v>
      </c>
    </row>
    <row r="843" spans="1:2" x14ac:dyDescent="0.3">
      <c r="A843" t="s">
        <v>473</v>
      </c>
      <c r="B843">
        <v>0.65</v>
      </c>
    </row>
    <row r="844" spans="1:2" x14ac:dyDescent="0.3">
      <c r="A844" t="s">
        <v>431</v>
      </c>
      <c r="B844">
        <v>1.28</v>
      </c>
    </row>
    <row r="845" spans="1:2" x14ac:dyDescent="0.3">
      <c r="A845" t="s">
        <v>757</v>
      </c>
      <c r="B845">
        <v>0.09</v>
      </c>
    </row>
    <row r="846" spans="1:2" x14ac:dyDescent="0.3">
      <c r="A846" t="s">
        <v>6567</v>
      </c>
      <c r="B846">
        <v>83</v>
      </c>
    </row>
    <row r="847" spans="1:2" x14ac:dyDescent="0.3">
      <c r="A847" t="s">
        <v>6570</v>
      </c>
      <c r="B847">
        <v>90</v>
      </c>
    </row>
    <row r="848" spans="1:2" x14ac:dyDescent="0.3">
      <c r="A848" t="s">
        <v>6573</v>
      </c>
      <c r="B848">
        <v>121</v>
      </c>
    </row>
    <row r="849" spans="1:2" x14ac:dyDescent="0.3">
      <c r="A849" t="s">
        <v>6576</v>
      </c>
      <c r="B849">
        <v>124</v>
      </c>
    </row>
    <row r="850" spans="1:2" x14ac:dyDescent="0.3">
      <c r="A850" t="s">
        <v>6579</v>
      </c>
      <c r="B850">
        <v>124</v>
      </c>
    </row>
    <row r="851" spans="1:2" x14ac:dyDescent="0.3">
      <c r="A851" t="s">
        <v>6581</v>
      </c>
      <c r="B851">
        <v>170</v>
      </c>
    </row>
    <row r="852" spans="1:2" x14ac:dyDescent="0.3">
      <c r="A852" t="s">
        <v>6584</v>
      </c>
      <c r="B852">
        <v>179</v>
      </c>
    </row>
    <row r="853" spans="1:2" x14ac:dyDescent="0.3">
      <c r="A853" t="s">
        <v>6587</v>
      </c>
      <c r="B853">
        <v>108</v>
      </c>
    </row>
    <row r="854" spans="1:2" x14ac:dyDescent="0.3">
      <c r="A854" t="s">
        <v>6590</v>
      </c>
      <c r="B854">
        <v>110</v>
      </c>
    </row>
    <row r="855" spans="1:2" x14ac:dyDescent="0.3">
      <c r="A855" t="s">
        <v>6593</v>
      </c>
      <c r="B855">
        <v>155</v>
      </c>
    </row>
    <row r="856" spans="1:2" x14ac:dyDescent="0.3">
      <c r="A856" t="s">
        <v>6596</v>
      </c>
      <c r="B856">
        <v>164</v>
      </c>
    </row>
    <row r="857" spans="1:2" x14ac:dyDescent="0.3">
      <c r="A857" t="s">
        <v>6599</v>
      </c>
      <c r="B857">
        <v>158</v>
      </c>
    </row>
    <row r="858" spans="1:2" x14ac:dyDescent="0.3">
      <c r="A858" t="s">
        <v>6602</v>
      </c>
      <c r="B858">
        <v>183</v>
      </c>
    </row>
    <row r="859" spans="1:2" x14ac:dyDescent="0.3">
      <c r="A859" t="s">
        <v>6605</v>
      </c>
      <c r="B859">
        <v>243</v>
      </c>
    </row>
    <row r="860" spans="1:2" x14ac:dyDescent="0.3">
      <c r="A860" t="s">
        <v>6608</v>
      </c>
      <c r="B860">
        <v>243</v>
      </c>
    </row>
    <row r="861" spans="1:2" x14ac:dyDescent="0.3">
      <c r="A861" t="s">
        <v>7385</v>
      </c>
      <c r="B861">
        <v>0.2</v>
      </c>
    </row>
    <row r="862" spans="1:2" x14ac:dyDescent="0.3">
      <c r="A862" t="s">
        <v>7388</v>
      </c>
      <c r="B862">
        <v>0.2</v>
      </c>
    </row>
    <row r="863" spans="1:2" x14ac:dyDescent="0.3">
      <c r="A863" t="s">
        <v>7382</v>
      </c>
      <c r="B863">
        <v>2.2599999999999998</v>
      </c>
    </row>
    <row r="864" spans="1:2" x14ac:dyDescent="0.3">
      <c r="A864" t="s">
        <v>7391</v>
      </c>
      <c r="B864">
        <v>0.11</v>
      </c>
    </row>
    <row r="865" spans="1:2" x14ac:dyDescent="0.3">
      <c r="A865" t="s">
        <v>7393</v>
      </c>
      <c r="B865">
        <v>0.12</v>
      </c>
    </row>
    <row r="866" spans="1:2" x14ac:dyDescent="0.3">
      <c r="A866" t="s">
        <v>6295</v>
      </c>
      <c r="B866">
        <v>5.5</v>
      </c>
    </row>
    <row r="867" spans="1:2" x14ac:dyDescent="0.3">
      <c r="A867" t="s">
        <v>6298</v>
      </c>
      <c r="B867">
        <v>11.8</v>
      </c>
    </row>
    <row r="868" spans="1:2" x14ac:dyDescent="0.3">
      <c r="A868" t="s">
        <v>6301</v>
      </c>
      <c r="B868">
        <v>13.56</v>
      </c>
    </row>
    <row r="869" spans="1:2" x14ac:dyDescent="0.3">
      <c r="A869" t="s">
        <v>4188</v>
      </c>
      <c r="B869">
        <v>2</v>
      </c>
    </row>
    <row r="870" spans="1:2" x14ac:dyDescent="0.3">
      <c r="A870" t="s">
        <v>4203</v>
      </c>
      <c r="B870">
        <v>4.0999999999999996</v>
      </c>
    </row>
    <row r="871" spans="1:2" x14ac:dyDescent="0.3">
      <c r="A871" t="s">
        <v>4215</v>
      </c>
      <c r="B871">
        <v>7.4</v>
      </c>
    </row>
    <row r="872" spans="1:2" x14ac:dyDescent="0.3">
      <c r="A872" t="s">
        <v>4221</v>
      </c>
      <c r="B872">
        <v>11.4</v>
      </c>
    </row>
    <row r="873" spans="1:2" x14ac:dyDescent="0.3">
      <c r="A873" t="s">
        <v>4170</v>
      </c>
      <c r="B873">
        <v>0.7</v>
      </c>
    </row>
    <row r="874" spans="1:2" x14ac:dyDescent="0.3">
      <c r="A874" t="s">
        <v>4176</v>
      </c>
      <c r="B874">
        <v>1.2</v>
      </c>
    </row>
    <row r="875" spans="1:2" x14ac:dyDescent="0.3">
      <c r="A875" t="s">
        <v>4194</v>
      </c>
      <c r="B875">
        <v>2</v>
      </c>
    </row>
    <row r="876" spans="1:2" x14ac:dyDescent="0.3">
      <c r="A876" t="s">
        <v>4209</v>
      </c>
      <c r="B876">
        <v>4</v>
      </c>
    </row>
    <row r="877" spans="1:2" x14ac:dyDescent="0.3">
      <c r="A877" t="s">
        <v>4218</v>
      </c>
      <c r="B877">
        <v>7.4</v>
      </c>
    </row>
    <row r="878" spans="1:2" x14ac:dyDescent="0.3">
      <c r="A878" t="s">
        <v>4224</v>
      </c>
      <c r="B878">
        <v>11.5</v>
      </c>
    </row>
    <row r="879" spans="1:2" x14ac:dyDescent="0.3">
      <c r="A879" t="s">
        <v>4227</v>
      </c>
      <c r="B879">
        <v>16.8</v>
      </c>
    </row>
    <row r="880" spans="1:2" x14ac:dyDescent="0.3">
      <c r="A880" t="s">
        <v>4230</v>
      </c>
      <c r="B880">
        <v>26</v>
      </c>
    </row>
    <row r="881" spans="1:2" x14ac:dyDescent="0.3">
      <c r="A881" t="s">
        <v>4182</v>
      </c>
      <c r="B881">
        <v>0.7</v>
      </c>
    </row>
    <row r="882" spans="1:2" x14ac:dyDescent="0.3">
      <c r="A882" t="s">
        <v>4185</v>
      </c>
      <c r="B882">
        <v>1.22</v>
      </c>
    </row>
    <row r="883" spans="1:2" x14ac:dyDescent="0.3">
      <c r="A883" t="s">
        <v>7498</v>
      </c>
      <c r="B883">
        <v>3.28</v>
      </c>
    </row>
    <row r="884" spans="1:2" x14ac:dyDescent="0.3">
      <c r="A884" t="s">
        <v>4302</v>
      </c>
      <c r="B884">
        <v>0.4</v>
      </c>
    </row>
    <row r="885" spans="1:2" x14ac:dyDescent="0.3">
      <c r="A885" t="s">
        <v>4305</v>
      </c>
      <c r="B885">
        <v>0.78</v>
      </c>
    </row>
    <row r="886" spans="1:2" x14ac:dyDescent="0.3">
      <c r="A886" t="s">
        <v>4316</v>
      </c>
      <c r="B886">
        <v>1.4</v>
      </c>
    </row>
    <row r="887" spans="1:2" x14ac:dyDescent="0.3">
      <c r="A887" t="s">
        <v>4296</v>
      </c>
      <c r="B887">
        <v>0.1</v>
      </c>
    </row>
    <row r="888" spans="1:2" x14ac:dyDescent="0.3">
      <c r="A888" t="s">
        <v>4299</v>
      </c>
      <c r="B888">
        <v>0.2</v>
      </c>
    </row>
    <row r="889" spans="1:2" x14ac:dyDescent="0.3">
      <c r="A889" t="s">
        <v>4477</v>
      </c>
    </row>
    <row r="890" spans="1:2" x14ac:dyDescent="0.3">
      <c r="A890" t="s">
        <v>4488</v>
      </c>
    </row>
    <row r="891" spans="1:2" x14ac:dyDescent="0.3">
      <c r="A891" t="s">
        <v>4491</v>
      </c>
    </row>
    <row r="892" spans="1:2" x14ac:dyDescent="0.3">
      <c r="A892" t="s">
        <v>4469</v>
      </c>
    </row>
    <row r="893" spans="1:2" x14ac:dyDescent="0.3">
      <c r="A893" t="s">
        <v>6142</v>
      </c>
      <c r="B893">
        <v>8.5</v>
      </c>
    </row>
    <row r="894" spans="1:2" x14ac:dyDescent="0.3">
      <c r="A894" t="s">
        <v>6151</v>
      </c>
      <c r="B894">
        <v>13.5</v>
      </c>
    </row>
    <row r="895" spans="1:2" x14ac:dyDescent="0.3">
      <c r="A895" t="s">
        <v>6148</v>
      </c>
      <c r="B895">
        <v>10.5</v>
      </c>
    </row>
    <row r="896" spans="1:2" x14ac:dyDescent="0.3">
      <c r="A896" t="s">
        <v>3376</v>
      </c>
      <c r="B896">
        <v>11.1</v>
      </c>
    </row>
    <row r="897" spans="1:2" x14ac:dyDescent="0.3">
      <c r="A897" t="s">
        <v>3379</v>
      </c>
      <c r="B897">
        <v>11.1</v>
      </c>
    </row>
    <row r="898" spans="1:2" x14ac:dyDescent="0.3">
      <c r="A898" t="s">
        <v>3382</v>
      </c>
      <c r="B898">
        <v>13.6</v>
      </c>
    </row>
    <row r="899" spans="1:2" x14ac:dyDescent="0.3">
      <c r="A899" t="s">
        <v>3397</v>
      </c>
      <c r="B899">
        <v>4.4000000000000004</v>
      </c>
    </row>
    <row r="900" spans="1:2" x14ac:dyDescent="0.3">
      <c r="A900" t="s">
        <v>3400</v>
      </c>
      <c r="B900">
        <v>2.61</v>
      </c>
    </row>
    <row r="901" spans="1:2" x14ac:dyDescent="0.3">
      <c r="A901" t="s">
        <v>3409</v>
      </c>
      <c r="B901">
        <v>8.7799999999999994</v>
      </c>
    </row>
    <row r="902" spans="1:2" x14ac:dyDescent="0.3">
      <c r="A902" t="s">
        <v>3403</v>
      </c>
      <c r="B902">
        <v>5.66</v>
      </c>
    </row>
    <row r="903" spans="1:2" x14ac:dyDescent="0.3">
      <c r="A903" t="s">
        <v>3411</v>
      </c>
      <c r="B903">
        <v>9.16</v>
      </c>
    </row>
    <row r="904" spans="1:2" x14ac:dyDescent="0.3">
      <c r="A904" t="s">
        <v>3406</v>
      </c>
      <c r="B904">
        <v>3.4</v>
      </c>
    </row>
    <row r="905" spans="1:2" x14ac:dyDescent="0.3">
      <c r="A905" t="s">
        <v>3413</v>
      </c>
      <c r="B905">
        <v>10.26</v>
      </c>
    </row>
    <row r="906" spans="1:2" x14ac:dyDescent="0.3">
      <c r="A906" t="s">
        <v>7484</v>
      </c>
      <c r="B906">
        <v>0.24</v>
      </c>
    </row>
    <row r="907" spans="1:2" x14ac:dyDescent="0.3">
      <c r="A907" t="s">
        <v>860</v>
      </c>
      <c r="B907">
        <v>2.1</v>
      </c>
    </row>
    <row r="908" spans="1:2" x14ac:dyDescent="0.3">
      <c r="A908" t="s">
        <v>863</v>
      </c>
      <c r="B908">
        <v>3.6</v>
      </c>
    </row>
    <row r="909" spans="1:2" x14ac:dyDescent="0.3">
      <c r="A909" t="s">
        <v>1387</v>
      </c>
      <c r="B909">
        <v>0.8</v>
      </c>
    </row>
    <row r="910" spans="1:2" x14ac:dyDescent="0.3">
      <c r="A910" t="s">
        <v>1390</v>
      </c>
      <c r="B910">
        <v>1.6</v>
      </c>
    </row>
    <row r="911" spans="1:2" x14ac:dyDescent="0.3">
      <c r="A911" t="s">
        <v>1393</v>
      </c>
      <c r="B911">
        <v>2.2999999999999998</v>
      </c>
    </row>
    <row r="912" spans="1:2" x14ac:dyDescent="0.3">
      <c r="A912" t="s">
        <v>1401</v>
      </c>
      <c r="B912">
        <v>6.7</v>
      </c>
    </row>
    <row r="913" spans="1:2" x14ac:dyDescent="0.3">
      <c r="A913" t="s">
        <v>3972</v>
      </c>
      <c r="B913">
        <v>1.5</v>
      </c>
    </row>
    <row r="914" spans="1:2" x14ac:dyDescent="0.3">
      <c r="A914" t="s">
        <v>3981</v>
      </c>
      <c r="B914">
        <v>3.2</v>
      </c>
    </row>
    <row r="915" spans="1:2" x14ac:dyDescent="0.3">
      <c r="A915" t="s">
        <v>3987</v>
      </c>
      <c r="B915">
        <v>6.1</v>
      </c>
    </row>
    <row r="916" spans="1:2" x14ac:dyDescent="0.3">
      <c r="A916" t="s">
        <v>3956</v>
      </c>
      <c r="B916">
        <v>0.3</v>
      </c>
    </row>
    <row r="917" spans="1:2" x14ac:dyDescent="0.3">
      <c r="A917" t="s">
        <v>3964</v>
      </c>
      <c r="B917">
        <v>0.8</v>
      </c>
    </row>
    <row r="918" spans="1:2" x14ac:dyDescent="0.3">
      <c r="A918" t="s">
        <v>4059</v>
      </c>
      <c r="B918">
        <v>2.5</v>
      </c>
    </row>
    <row r="919" spans="1:2" x14ac:dyDescent="0.3">
      <c r="A919" t="s">
        <v>4063</v>
      </c>
      <c r="B919">
        <v>5.5</v>
      </c>
    </row>
    <row r="920" spans="1:2" x14ac:dyDescent="0.3">
      <c r="A920" t="s">
        <v>4068</v>
      </c>
      <c r="B920">
        <v>10.199999999999999</v>
      </c>
    </row>
    <row r="921" spans="1:2" x14ac:dyDescent="0.3">
      <c r="A921" t="s">
        <v>4038</v>
      </c>
      <c r="B921">
        <v>0.5</v>
      </c>
    </row>
    <row r="922" spans="1:2" x14ac:dyDescent="0.3">
      <c r="A922" t="s">
        <v>4043</v>
      </c>
      <c r="B922">
        <v>1.3</v>
      </c>
    </row>
    <row r="923" spans="1:2" x14ac:dyDescent="0.3">
      <c r="A923" t="s">
        <v>4775</v>
      </c>
      <c r="B923">
        <v>0.82</v>
      </c>
    </row>
    <row r="924" spans="1:2" x14ac:dyDescent="0.3">
      <c r="A924" t="s">
        <v>4778</v>
      </c>
      <c r="B924">
        <v>1.75</v>
      </c>
    </row>
    <row r="925" spans="1:2" x14ac:dyDescent="0.3">
      <c r="A925" t="s">
        <v>4781</v>
      </c>
      <c r="B925">
        <v>2.88</v>
      </c>
    </row>
    <row r="926" spans="1:2" x14ac:dyDescent="0.3">
      <c r="A926" t="s">
        <v>4769</v>
      </c>
      <c r="B926">
        <v>0.22</v>
      </c>
    </row>
    <row r="927" spans="1:2" x14ac:dyDescent="0.3">
      <c r="A927" t="s">
        <v>4772</v>
      </c>
      <c r="B927">
        <v>0.34</v>
      </c>
    </row>
    <row r="928" spans="1:2" x14ac:dyDescent="0.3">
      <c r="A928" t="s">
        <v>4266</v>
      </c>
      <c r="B928">
        <v>4</v>
      </c>
    </row>
    <row r="929" spans="1:2" x14ac:dyDescent="0.3">
      <c r="A929" t="s">
        <v>4269</v>
      </c>
      <c r="B929">
        <v>4</v>
      </c>
    </row>
    <row r="930" spans="1:2" x14ac:dyDescent="0.3">
      <c r="A930" t="s">
        <v>4272</v>
      </c>
      <c r="B930">
        <v>4</v>
      </c>
    </row>
    <row r="931" spans="1:2" x14ac:dyDescent="0.3">
      <c r="A931" t="s">
        <v>4254</v>
      </c>
      <c r="B931">
        <v>1</v>
      </c>
    </row>
    <row r="932" spans="1:2" x14ac:dyDescent="0.3">
      <c r="A932" t="s">
        <v>4278</v>
      </c>
      <c r="B932">
        <v>5</v>
      </c>
    </row>
    <row r="933" spans="1:2" x14ac:dyDescent="0.3">
      <c r="A933" t="s">
        <v>4281</v>
      </c>
      <c r="B933">
        <v>5</v>
      </c>
    </row>
    <row r="934" spans="1:2" x14ac:dyDescent="0.3">
      <c r="A934" t="s">
        <v>7181</v>
      </c>
      <c r="B934">
        <v>2</v>
      </c>
    </row>
    <row r="935" spans="1:2" x14ac:dyDescent="0.3">
      <c r="A935" t="s">
        <v>7184</v>
      </c>
      <c r="B935">
        <v>2.5</v>
      </c>
    </row>
    <row r="936" spans="1:2" x14ac:dyDescent="0.3">
      <c r="A936" t="s">
        <v>7187</v>
      </c>
      <c r="B936">
        <v>3</v>
      </c>
    </row>
    <row r="937" spans="1:2" x14ac:dyDescent="0.3">
      <c r="A937" t="s">
        <v>6310</v>
      </c>
      <c r="B937">
        <v>9</v>
      </c>
    </row>
    <row r="938" spans="1:2" x14ac:dyDescent="0.3">
      <c r="A938" t="s">
        <v>4862</v>
      </c>
      <c r="B938">
        <v>0.04</v>
      </c>
    </row>
    <row r="939" spans="1:2" x14ac:dyDescent="0.3">
      <c r="A939" t="s">
        <v>4865</v>
      </c>
      <c r="B939">
        <v>0.04</v>
      </c>
    </row>
    <row r="940" spans="1:2" x14ac:dyDescent="0.3">
      <c r="A940" t="s">
        <v>4868</v>
      </c>
      <c r="B940">
        <v>0.04</v>
      </c>
    </row>
    <row r="941" spans="1:2" x14ac:dyDescent="0.3">
      <c r="A941" t="s">
        <v>4871</v>
      </c>
      <c r="B941">
        <v>0.04</v>
      </c>
    </row>
    <row r="942" spans="1:2" x14ac:dyDescent="0.3">
      <c r="A942" t="s">
        <v>4877</v>
      </c>
      <c r="B942">
        <v>0.04</v>
      </c>
    </row>
    <row r="943" spans="1:2" x14ac:dyDescent="0.3">
      <c r="A943" t="s">
        <v>4874</v>
      </c>
      <c r="B943">
        <v>0.04</v>
      </c>
    </row>
    <row r="944" spans="1:2" x14ac:dyDescent="0.3">
      <c r="A944" t="s">
        <v>4880</v>
      </c>
      <c r="B944">
        <v>0.04</v>
      </c>
    </row>
    <row r="945" spans="1:2" x14ac:dyDescent="0.3">
      <c r="A945" t="s">
        <v>4886</v>
      </c>
      <c r="B945">
        <v>0.04</v>
      </c>
    </row>
    <row r="946" spans="1:2" x14ac:dyDescent="0.3">
      <c r="A946" t="s">
        <v>4883</v>
      </c>
      <c r="B946">
        <v>0.04</v>
      </c>
    </row>
    <row r="947" spans="1:2" x14ac:dyDescent="0.3">
      <c r="A947" t="s">
        <v>4889</v>
      </c>
      <c r="B947">
        <v>0.04</v>
      </c>
    </row>
    <row r="948" spans="1:2" x14ac:dyDescent="0.3">
      <c r="A948" t="s">
        <v>4892</v>
      </c>
      <c r="B948">
        <v>0.04</v>
      </c>
    </row>
    <row r="949" spans="1:2" x14ac:dyDescent="0.3">
      <c r="A949" t="s">
        <v>4895</v>
      </c>
      <c r="B949">
        <v>0.04</v>
      </c>
    </row>
    <row r="950" spans="1:2" x14ac:dyDescent="0.3">
      <c r="A950" t="s">
        <v>4030</v>
      </c>
      <c r="B950">
        <v>0.9</v>
      </c>
    </row>
    <row r="951" spans="1:2" x14ac:dyDescent="0.3">
      <c r="A951" t="s">
        <v>4045</v>
      </c>
      <c r="B951">
        <v>2</v>
      </c>
    </row>
    <row r="952" spans="1:2" x14ac:dyDescent="0.3">
      <c r="A952" t="s">
        <v>4052</v>
      </c>
      <c r="B952">
        <v>3.8</v>
      </c>
    </row>
    <row r="953" spans="1:2" x14ac:dyDescent="0.3">
      <c r="A953" t="s">
        <v>4022</v>
      </c>
      <c r="B953">
        <v>0.2</v>
      </c>
    </row>
    <row r="954" spans="1:2" x14ac:dyDescent="0.3">
      <c r="A954" t="s">
        <v>4025</v>
      </c>
      <c r="B954">
        <v>0.5</v>
      </c>
    </row>
    <row r="955" spans="1:2" x14ac:dyDescent="0.3">
      <c r="A955" t="s">
        <v>4050</v>
      </c>
      <c r="B955">
        <v>1.5</v>
      </c>
    </row>
    <row r="956" spans="1:2" x14ac:dyDescent="0.3">
      <c r="A956" t="s">
        <v>4054</v>
      </c>
      <c r="B956">
        <v>3.2</v>
      </c>
    </row>
    <row r="957" spans="1:2" x14ac:dyDescent="0.3">
      <c r="A957" t="s">
        <v>4061</v>
      </c>
      <c r="B957">
        <v>6</v>
      </c>
    </row>
    <row r="958" spans="1:2" x14ac:dyDescent="0.3">
      <c r="A958" t="s">
        <v>4032</v>
      </c>
      <c r="B958">
        <v>0.3</v>
      </c>
    </row>
    <row r="959" spans="1:2" x14ac:dyDescent="0.3">
      <c r="A959" t="s">
        <v>4041</v>
      </c>
      <c r="B959">
        <v>0.8</v>
      </c>
    </row>
    <row r="960" spans="1:2" x14ac:dyDescent="0.3">
      <c r="A960" t="s">
        <v>7075</v>
      </c>
      <c r="B960">
        <v>2.4</v>
      </c>
    </row>
    <row r="961" spans="1:2" x14ac:dyDescent="0.3">
      <c r="A961" t="s">
        <v>7560</v>
      </c>
      <c r="B961">
        <v>0.03</v>
      </c>
    </row>
    <row r="962" spans="1:2" x14ac:dyDescent="0.3">
      <c r="A962" t="s">
        <v>7561</v>
      </c>
      <c r="B962">
        <v>0.04</v>
      </c>
    </row>
    <row r="963" spans="1:2" x14ac:dyDescent="0.3">
      <c r="A963" t="s">
        <v>7562</v>
      </c>
      <c r="B963">
        <v>0.04</v>
      </c>
    </row>
    <row r="964" spans="1:2" x14ac:dyDescent="0.3">
      <c r="A964" t="s">
        <v>7563</v>
      </c>
      <c r="B964">
        <v>0.02</v>
      </c>
    </row>
    <row r="965" spans="1:2" x14ac:dyDescent="0.3">
      <c r="A965" t="s">
        <v>7564</v>
      </c>
      <c r="B965">
        <v>0.02</v>
      </c>
    </row>
    <row r="966" spans="1:2" x14ac:dyDescent="0.3">
      <c r="A966" t="s">
        <v>4472</v>
      </c>
      <c r="B966">
        <v>0.05</v>
      </c>
    </row>
    <row r="967" spans="1:2" x14ac:dyDescent="0.3">
      <c r="A967" t="s">
        <v>4480</v>
      </c>
      <c r="B967">
        <v>0.06</v>
      </c>
    </row>
    <row r="968" spans="1:2" x14ac:dyDescent="0.3">
      <c r="A968" t="s">
        <v>4494</v>
      </c>
      <c r="B968">
        <v>0.16</v>
      </c>
    </row>
    <row r="969" spans="1:2" x14ac:dyDescent="0.3">
      <c r="A969" t="s">
        <v>4461</v>
      </c>
      <c r="B969">
        <v>0.04</v>
      </c>
    </row>
    <row r="970" spans="1:2" x14ac:dyDescent="0.3">
      <c r="A970" t="s">
        <v>4464</v>
      </c>
      <c r="B970">
        <v>0.04</v>
      </c>
    </row>
    <row r="971" spans="1:2" x14ac:dyDescent="0.3">
      <c r="A971" t="s">
        <v>7246</v>
      </c>
      <c r="B971">
        <v>0.12</v>
      </c>
    </row>
    <row r="972" spans="1:2" x14ac:dyDescent="0.3">
      <c r="A972" t="s">
        <v>6782</v>
      </c>
      <c r="B972">
        <v>4.5</v>
      </c>
    </row>
    <row r="973" spans="1:2" x14ac:dyDescent="0.3">
      <c r="A973" t="s">
        <v>6785</v>
      </c>
      <c r="B973">
        <v>5.4</v>
      </c>
    </row>
    <row r="974" spans="1:2" x14ac:dyDescent="0.3">
      <c r="A974" t="s">
        <v>6791</v>
      </c>
      <c r="B974">
        <v>800</v>
      </c>
    </row>
    <row r="975" spans="1:2" x14ac:dyDescent="0.3">
      <c r="A975" t="s">
        <v>6705</v>
      </c>
      <c r="B975">
        <v>3.5</v>
      </c>
    </row>
    <row r="976" spans="1:2" x14ac:dyDescent="0.3">
      <c r="A976" t="s">
        <v>6788</v>
      </c>
      <c r="B976">
        <v>24.2</v>
      </c>
    </row>
    <row r="977" spans="1:2" x14ac:dyDescent="0.3">
      <c r="A977" t="s">
        <v>6760</v>
      </c>
      <c r="B977">
        <v>1</v>
      </c>
    </row>
    <row r="978" spans="1:2" x14ac:dyDescent="0.3">
      <c r="A978" t="s">
        <v>6717</v>
      </c>
      <c r="B978">
        <v>6</v>
      </c>
    </row>
    <row r="979" spans="1:2" x14ac:dyDescent="0.3">
      <c r="A979" t="s">
        <v>6708</v>
      </c>
      <c r="B979">
        <v>0.9</v>
      </c>
    </row>
    <row r="980" spans="1:2" x14ac:dyDescent="0.3">
      <c r="A980" t="s">
        <v>6714</v>
      </c>
      <c r="B980">
        <v>2.8</v>
      </c>
    </row>
    <row r="981" spans="1:2" x14ac:dyDescent="0.3">
      <c r="A981" t="s">
        <v>6720</v>
      </c>
      <c r="B981">
        <v>6</v>
      </c>
    </row>
    <row r="982" spans="1:2" x14ac:dyDescent="0.3">
      <c r="A982" t="s">
        <v>6711</v>
      </c>
      <c r="B982">
        <v>3.9</v>
      </c>
    </row>
    <row r="983" spans="1:2" x14ac:dyDescent="0.3">
      <c r="A983" t="s">
        <v>6726</v>
      </c>
      <c r="B983">
        <v>19.399999999999999</v>
      </c>
    </row>
    <row r="984" spans="1:2" x14ac:dyDescent="0.3">
      <c r="A984" t="s">
        <v>6723</v>
      </c>
      <c r="B984">
        <v>10.5</v>
      </c>
    </row>
    <row r="985" spans="1:2" x14ac:dyDescent="0.3">
      <c r="A985" t="s">
        <v>6779</v>
      </c>
      <c r="B985">
        <v>25</v>
      </c>
    </row>
    <row r="986" spans="1:2" x14ac:dyDescent="0.3">
      <c r="A986" t="s">
        <v>6757</v>
      </c>
      <c r="B986">
        <v>2.2999999999999998</v>
      </c>
    </row>
    <row r="987" spans="1:2" x14ac:dyDescent="0.3">
      <c r="A987" t="s">
        <v>6763</v>
      </c>
      <c r="B987">
        <v>2.8</v>
      </c>
    </row>
    <row r="988" spans="1:2" x14ac:dyDescent="0.3">
      <c r="A988" t="s">
        <v>6766</v>
      </c>
      <c r="B988">
        <v>13.8</v>
      </c>
    </row>
    <row r="989" spans="1:2" x14ac:dyDescent="0.3">
      <c r="A989" t="s">
        <v>6773</v>
      </c>
      <c r="B989">
        <v>65</v>
      </c>
    </row>
    <row r="990" spans="1:2" x14ac:dyDescent="0.3">
      <c r="A990" t="s">
        <v>6776</v>
      </c>
      <c r="B990">
        <v>7</v>
      </c>
    </row>
    <row r="991" spans="1:2" x14ac:dyDescent="0.3">
      <c r="A991" t="s">
        <v>4805</v>
      </c>
      <c r="B991">
        <v>1.3</v>
      </c>
    </row>
    <row r="992" spans="1:2" x14ac:dyDescent="0.3">
      <c r="A992" t="s">
        <v>4808</v>
      </c>
      <c r="B992">
        <v>2.2999999999999998</v>
      </c>
    </row>
    <row r="993" spans="1:2" x14ac:dyDescent="0.3">
      <c r="A993" t="s">
        <v>4811</v>
      </c>
      <c r="B993">
        <v>3.6</v>
      </c>
    </row>
    <row r="994" spans="1:2" x14ac:dyDescent="0.3">
      <c r="A994" t="s">
        <v>4799</v>
      </c>
      <c r="B994">
        <v>0.33</v>
      </c>
    </row>
    <row r="995" spans="1:2" x14ac:dyDescent="0.3">
      <c r="A995" t="s">
        <v>4802</v>
      </c>
      <c r="B995">
        <v>0.7</v>
      </c>
    </row>
    <row r="996" spans="1:2" x14ac:dyDescent="0.3">
      <c r="A996" t="s">
        <v>4790</v>
      </c>
      <c r="B996">
        <v>1.6</v>
      </c>
    </row>
    <row r="997" spans="1:2" x14ac:dyDescent="0.3">
      <c r="A997" t="s">
        <v>4793</v>
      </c>
      <c r="B997">
        <v>2.9</v>
      </c>
    </row>
    <row r="998" spans="1:2" x14ac:dyDescent="0.3">
      <c r="A998" t="s">
        <v>4796</v>
      </c>
      <c r="B998">
        <v>5.8</v>
      </c>
    </row>
    <row r="999" spans="1:2" x14ac:dyDescent="0.3">
      <c r="A999" t="s">
        <v>4784</v>
      </c>
      <c r="B999">
        <v>0.5</v>
      </c>
    </row>
    <row r="1000" spans="1:2" x14ac:dyDescent="0.3">
      <c r="A1000" t="s">
        <v>4787</v>
      </c>
      <c r="B1000">
        <v>0.9</v>
      </c>
    </row>
    <row r="1001" spans="1:2" x14ac:dyDescent="0.3">
      <c r="A1001" t="s">
        <v>7481</v>
      </c>
      <c r="B1001">
        <v>0.11</v>
      </c>
    </row>
    <row r="1002" spans="1:2" x14ac:dyDescent="0.3">
      <c r="A1002" t="s">
        <v>7297</v>
      </c>
      <c r="B1002">
        <v>0.5</v>
      </c>
    </row>
    <row r="1003" spans="1:2" x14ac:dyDescent="0.3">
      <c r="A1003" t="s">
        <v>7288</v>
      </c>
      <c r="B1003">
        <v>0.15</v>
      </c>
    </row>
    <row r="1004" spans="1:2" x14ac:dyDescent="0.3">
      <c r="A1004" t="s">
        <v>7291</v>
      </c>
      <c r="B1004">
        <v>0.25</v>
      </c>
    </row>
    <row r="1005" spans="1:2" x14ac:dyDescent="0.3">
      <c r="A1005" t="s">
        <v>7294</v>
      </c>
      <c r="B1005">
        <v>0.38</v>
      </c>
    </row>
    <row r="1006" spans="1:2" x14ac:dyDescent="0.3">
      <c r="A1006" t="s">
        <v>7190</v>
      </c>
      <c r="B1006">
        <v>2.5</v>
      </c>
    </row>
    <row r="1007" spans="1:2" x14ac:dyDescent="0.3">
      <c r="A1007" t="s">
        <v>7193</v>
      </c>
      <c r="B1007">
        <v>3</v>
      </c>
    </row>
    <row r="1008" spans="1:2" x14ac:dyDescent="0.3">
      <c r="A1008" t="s">
        <v>7178</v>
      </c>
      <c r="B1008">
        <v>0.4</v>
      </c>
    </row>
    <row r="1009" spans="1:2" x14ac:dyDescent="0.3">
      <c r="A1009" t="s">
        <v>7172</v>
      </c>
      <c r="B1009">
        <v>1.5</v>
      </c>
    </row>
    <row r="1010" spans="1:2" x14ac:dyDescent="0.3">
      <c r="A1010" t="s">
        <v>7175</v>
      </c>
      <c r="B1010">
        <v>2</v>
      </c>
    </row>
    <row r="1011" spans="1:2" x14ac:dyDescent="0.3">
      <c r="A1011" t="s">
        <v>7169</v>
      </c>
      <c r="B1011">
        <v>0.45</v>
      </c>
    </row>
    <row r="1012" spans="1:2" x14ac:dyDescent="0.3">
      <c r="A1012" t="s">
        <v>7228</v>
      </c>
      <c r="B1012">
        <v>0.9</v>
      </c>
    </row>
    <row r="1013" spans="1:2" x14ac:dyDescent="0.3">
      <c r="A1013" t="s">
        <v>7231</v>
      </c>
      <c r="B1013">
        <v>1.38</v>
      </c>
    </row>
    <row r="1014" spans="1:2" x14ac:dyDescent="0.3">
      <c r="A1014" t="s">
        <v>1373</v>
      </c>
      <c r="B1014">
        <v>0.15</v>
      </c>
    </row>
    <row r="1015" spans="1:2" x14ac:dyDescent="0.3">
      <c r="A1015" t="s">
        <v>1375</v>
      </c>
      <c r="B1015">
        <v>0.25</v>
      </c>
    </row>
    <row r="1016" spans="1:2" x14ac:dyDescent="0.3">
      <c r="A1016" t="s">
        <v>1376</v>
      </c>
      <c r="B1016">
        <v>0.5</v>
      </c>
    </row>
    <row r="1017" spans="1:2" x14ac:dyDescent="0.3">
      <c r="A1017" t="s">
        <v>1377</v>
      </c>
      <c r="B1017">
        <v>0.75</v>
      </c>
    </row>
    <row r="1018" spans="1:2" x14ac:dyDescent="0.3">
      <c r="A1018" t="s">
        <v>1378</v>
      </c>
      <c r="B1018">
        <v>0.4</v>
      </c>
    </row>
    <row r="1019" spans="1:2" x14ac:dyDescent="0.3">
      <c r="A1019" t="s">
        <v>7565</v>
      </c>
      <c r="B1019">
        <v>0.8</v>
      </c>
    </row>
    <row r="1020" spans="1:2" x14ac:dyDescent="0.3">
      <c r="A1020" t="s">
        <v>1381</v>
      </c>
      <c r="B1020">
        <v>1.6</v>
      </c>
    </row>
    <row r="1021" spans="1:2" x14ac:dyDescent="0.3">
      <c r="A1021" t="s">
        <v>1384</v>
      </c>
      <c r="B1021">
        <v>2.4</v>
      </c>
    </row>
    <row r="1022" spans="1:2" x14ac:dyDescent="0.3">
      <c r="A1022" t="s">
        <v>1396</v>
      </c>
      <c r="B1022">
        <v>4</v>
      </c>
    </row>
    <row r="1023" spans="1:2" x14ac:dyDescent="0.3">
      <c r="A1023" t="s">
        <v>1399</v>
      </c>
      <c r="B1023">
        <v>4</v>
      </c>
    </row>
    <row r="1024" spans="1:2" x14ac:dyDescent="0.3">
      <c r="A1024" t="s">
        <v>6612</v>
      </c>
    </row>
    <row r="1025" spans="1:2" x14ac:dyDescent="0.3">
      <c r="A1025" t="s">
        <v>6546</v>
      </c>
      <c r="B1025">
        <v>2.2999999999999998</v>
      </c>
    </row>
    <row r="1026" spans="1:2" x14ac:dyDescent="0.3">
      <c r="A1026" t="s">
        <v>6564</v>
      </c>
      <c r="B1026">
        <v>6.45</v>
      </c>
    </row>
    <row r="1027" spans="1:2" x14ac:dyDescent="0.3">
      <c r="A1027" t="s">
        <v>6549</v>
      </c>
      <c r="B1027">
        <v>2.2999999999999998</v>
      </c>
    </row>
    <row r="1028" spans="1:2" x14ac:dyDescent="0.3">
      <c r="A1028" t="s">
        <v>6552</v>
      </c>
      <c r="B1028">
        <v>2.2999999999999998</v>
      </c>
    </row>
    <row r="1029" spans="1:2" x14ac:dyDescent="0.3">
      <c r="A1029" t="s">
        <v>6555</v>
      </c>
      <c r="B1029">
        <v>2.2999999999999998</v>
      </c>
    </row>
    <row r="1030" spans="1:2" x14ac:dyDescent="0.3">
      <c r="A1030" t="s">
        <v>6558</v>
      </c>
      <c r="B1030">
        <v>3.35</v>
      </c>
    </row>
    <row r="1031" spans="1:2" x14ac:dyDescent="0.3">
      <c r="A1031" t="s">
        <v>6561</v>
      </c>
      <c r="B1031">
        <v>3.35</v>
      </c>
    </row>
    <row r="1032" spans="1:2" x14ac:dyDescent="0.3">
      <c r="A1032" t="s">
        <v>6543</v>
      </c>
      <c r="B1032">
        <v>0.75</v>
      </c>
    </row>
    <row r="1033" spans="1:2" x14ac:dyDescent="0.3">
      <c r="A1033" t="s">
        <v>6519</v>
      </c>
      <c r="B1033">
        <v>3.22</v>
      </c>
    </row>
    <row r="1034" spans="1:2" x14ac:dyDescent="0.3">
      <c r="A1034" t="s">
        <v>6510</v>
      </c>
      <c r="B1034">
        <v>0.75</v>
      </c>
    </row>
    <row r="1035" spans="1:2" x14ac:dyDescent="0.3">
      <c r="A1035" t="s">
        <v>6522</v>
      </c>
      <c r="B1035">
        <v>5.0999999999999996</v>
      </c>
    </row>
    <row r="1036" spans="1:2" x14ac:dyDescent="0.3">
      <c r="A1036" t="s">
        <v>6513</v>
      </c>
      <c r="B1036">
        <v>0.93</v>
      </c>
    </row>
    <row r="1037" spans="1:2" x14ac:dyDescent="0.3">
      <c r="A1037" t="s">
        <v>6516</v>
      </c>
      <c r="B1037">
        <v>1.44</v>
      </c>
    </row>
    <row r="1038" spans="1:2" x14ac:dyDescent="0.3">
      <c r="A1038" t="s">
        <v>6534</v>
      </c>
      <c r="B1038">
        <v>3.66</v>
      </c>
    </row>
    <row r="1039" spans="1:2" x14ac:dyDescent="0.3">
      <c r="A1039" t="s">
        <v>6525</v>
      </c>
      <c r="B1039">
        <v>0.7</v>
      </c>
    </row>
    <row r="1040" spans="1:2" x14ac:dyDescent="0.3">
      <c r="A1040" t="s">
        <v>7566</v>
      </c>
      <c r="B1040">
        <v>97.98</v>
      </c>
    </row>
    <row r="1041" spans="1:2" x14ac:dyDescent="0.3">
      <c r="A1041" t="s">
        <v>6537</v>
      </c>
      <c r="B1041">
        <v>5.33</v>
      </c>
    </row>
    <row r="1042" spans="1:2" x14ac:dyDescent="0.3">
      <c r="A1042" t="s">
        <v>6528</v>
      </c>
      <c r="B1042">
        <v>0.86</v>
      </c>
    </row>
    <row r="1043" spans="1:2" x14ac:dyDescent="0.3">
      <c r="A1043" t="s">
        <v>6540</v>
      </c>
      <c r="B1043">
        <v>11.45</v>
      </c>
    </row>
    <row r="1044" spans="1:2" x14ac:dyDescent="0.3">
      <c r="A1044" t="s">
        <v>6531</v>
      </c>
      <c r="B1044">
        <v>1.6</v>
      </c>
    </row>
    <row r="1045" spans="1:2" x14ac:dyDescent="0.3">
      <c r="A1045" t="s">
        <v>6331</v>
      </c>
      <c r="B1045">
        <v>27</v>
      </c>
    </row>
    <row r="1046" spans="1:2" x14ac:dyDescent="0.3">
      <c r="A1046" t="s">
        <v>6333</v>
      </c>
      <c r="B1046">
        <v>36</v>
      </c>
    </row>
    <row r="1047" spans="1:2" x14ac:dyDescent="0.3">
      <c r="A1047" t="s">
        <v>6322</v>
      </c>
      <c r="B1047">
        <v>10</v>
      </c>
    </row>
    <row r="1048" spans="1:2" x14ac:dyDescent="0.3">
      <c r="A1048" t="s">
        <v>6325</v>
      </c>
      <c r="B1048">
        <v>17</v>
      </c>
    </row>
    <row r="1049" spans="1:2" x14ac:dyDescent="0.3">
      <c r="A1049" t="s">
        <v>6329</v>
      </c>
      <c r="B1049">
        <v>20</v>
      </c>
    </row>
    <row r="1050" spans="1:2" x14ac:dyDescent="0.3">
      <c r="A1050" t="s">
        <v>7066</v>
      </c>
      <c r="B1050">
        <v>1.9</v>
      </c>
    </row>
    <row r="1051" spans="1:2" x14ac:dyDescent="0.3">
      <c r="A1051" t="s">
        <v>5215</v>
      </c>
      <c r="B1051">
        <v>1.25</v>
      </c>
    </row>
    <row r="1052" spans="1:2" x14ac:dyDescent="0.3">
      <c r="A1052" t="s">
        <v>5217</v>
      </c>
      <c r="B1052">
        <v>1.78</v>
      </c>
    </row>
    <row r="1053" spans="1:2" x14ac:dyDescent="0.3">
      <c r="A1053" t="s">
        <v>5219</v>
      </c>
      <c r="B1053">
        <v>1.9</v>
      </c>
    </row>
    <row r="1054" spans="1:2" x14ac:dyDescent="0.3">
      <c r="A1054" t="s">
        <v>5221</v>
      </c>
      <c r="B1054">
        <v>2.95</v>
      </c>
    </row>
    <row r="1055" spans="1:2" x14ac:dyDescent="0.3">
      <c r="A1055" t="s">
        <v>5223</v>
      </c>
      <c r="B1055">
        <v>3.3</v>
      </c>
    </row>
    <row r="1056" spans="1:2" x14ac:dyDescent="0.3">
      <c r="A1056" t="s">
        <v>5225</v>
      </c>
      <c r="B1056">
        <v>4.75</v>
      </c>
    </row>
    <row r="1057" spans="1:2" x14ac:dyDescent="0.3">
      <c r="A1057" t="s">
        <v>5227</v>
      </c>
      <c r="B1057">
        <v>5.55</v>
      </c>
    </row>
    <row r="1058" spans="1:2" x14ac:dyDescent="0.3">
      <c r="A1058" t="s">
        <v>5229</v>
      </c>
      <c r="B1058">
        <v>8.9499999999999993</v>
      </c>
    </row>
    <row r="1059" spans="1:2" x14ac:dyDescent="0.3">
      <c r="A1059" t="s">
        <v>5231</v>
      </c>
      <c r="B1059">
        <v>8.65</v>
      </c>
    </row>
    <row r="1060" spans="1:2" x14ac:dyDescent="0.3">
      <c r="A1060" t="s">
        <v>5233</v>
      </c>
      <c r="B1060">
        <v>9.6999999999999993</v>
      </c>
    </row>
    <row r="1061" spans="1:2" x14ac:dyDescent="0.3">
      <c r="A1061" t="s">
        <v>5211</v>
      </c>
      <c r="B1061">
        <v>0.35</v>
      </c>
    </row>
    <row r="1062" spans="1:2" x14ac:dyDescent="0.3">
      <c r="A1062" t="s">
        <v>5213</v>
      </c>
      <c r="B1062">
        <v>0.8</v>
      </c>
    </row>
    <row r="1063" spans="1:2" x14ac:dyDescent="0.3">
      <c r="A1063" t="s">
        <v>5237</v>
      </c>
      <c r="B1063">
        <v>1.5</v>
      </c>
    </row>
    <row r="1064" spans="1:2" x14ac:dyDescent="0.3">
      <c r="A1064" t="s">
        <v>5238</v>
      </c>
      <c r="B1064">
        <v>2.0299999999999998</v>
      </c>
    </row>
    <row r="1065" spans="1:2" x14ac:dyDescent="0.3">
      <c r="A1065" t="s">
        <v>5239</v>
      </c>
      <c r="B1065">
        <v>2.35</v>
      </c>
    </row>
    <row r="1066" spans="1:2" x14ac:dyDescent="0.3">
      <c r="A1066" t="s">
        <v>5240</v>
      </c>
      <c r="B1066">
        <v>3.6</v>
      </c>
    </row>
    <row r="1067" spans="1:2" x14ac:dyDescent="0.3">
      <c r="A1067" t="s">
        <v>5241</v>
      </c>
      <c r="B1067">
        <v>3.98</v>
      </c>
    </row>
    <row r="1068" spans="1:2" x14ac:dyDescent="0.3">
      <c r="A1068" t="s">
        <v>5242</v>
      </c>
      <c r="B1068">
        <v>6.1</v>
      </c>
    </row>
    <row r="1069" spans="1:2" x14ac:dyDescent="0.3">
      <c r="A1069" t="s">
        <v>5243</v>
      </c>
      <c r="B1069">
        <v>6.86</v>
      </c>
    </row>
    <row r="1070" spans="1:2" x14ac:dyDescent="0.3">
      <c r="A1070" t="s">
        <v>5244</v>
      </c>
      <c r="B1070">
        <v>8.9499999999999993</v>
      </c>
    </row>
    <row r="1071" spans="1:2" x14ac:dyDescent="0.3">
      <c r="A1071" t="s">
        <v>5245</v>
      </c>
      <c r="B1071">
        <v>11.45</v>
      </c>
    </row>
    <row r="1072" spans="1:2" x14ac:dyDescent="0.3">
      <c r="A1072" t="s">
        <v>5246</v>
      </c>
      <c r="B1072">
        <v>12.5</v>
      </c>
    </row>
    <row r="1073" spans="1:2" x14ac:dyDescent="0.3">
      <c r="A1073" t="s">
        <v>5235</v>
      </c>
      <c r="B1073">
        <v>0.55000000000000004</v>
      </c>
    </row>
    <row r="1074" spans="1:2" x14ac:dyDescent="0.3">
      <c r="A1074" t="s">
        <v>5236</v>
      </c>
      <c r="B1074">
        <v>1.01</v>
      </c>
    </row>
    <row r="1075" spans="1:2" x14ac:dyDescent="0.3">
      <c r="A1075" t="s">
        <v>5123</v>
      </c>
      <c r="B1075">
        <v>0.78</v>
      </c>
    </row>
    <row r="1076" spans="1:2" x14ac:dyDescent="0.3">
      <c r="A1076" t="s">
        <v>5125</v>
      </c>
      <c r="B1076">
        <v>1.07</v>
      </c>
    </row>
    <row r="1077" spans="1:2" x14ac:dyDescent="0.3">
      <c r="A1077" t="s">
        <v>5127</v>
      </c>
      <c r="B1077">
        <v>1.39</v>
      </c>
    </row>
    <row r="1078" spans="1:2" x14ac:dyDescent="0.3">
      <c r="A1078" t="s">
        <v>5129</v>
      </c>
      <c r="B1078">
        <v>1.79</v>
      </c>
    </row>
    <row r="1079" spans="1:2" x14ac:dyDescent="0.3">
      <c r="A1079" t="s">
        <v>5131</v>
      </c>
      <c r="B1079">
        <v>2.33</v>
      </c>
    </row>
    <row r="1080" spans="1:2" x14ac:dyDescent="0.3">
      <c r="A1080" t="s">
        <v>5133</v>
      </c>
      <c r="B1080">
        <v>2.85</v>
      </c>
    </row>
    <row r="1081" spans="1:2" x14ac:dyDescent="0.3">
      <c r="A1081" t="s">
        <v>5135</v>
      </c>
      <c r="B1081">
        <v>3.61</v>
      </c>
    </row>
    <row r="1082" spans="1:2" x14ac:dyDescent="0.3">
      <c r="A1082" t="s">
        <v>5137</v>
      </c>
      <c r="B1082">
        <v>5.35</v>
      </c>
    </row>
    <row r="1083" spans="1:2" x14ac:dyDescent="0.3">
      <c r="A1083" t="s">
        <v>5139</v>
      </c>
      <c r="B1083">
        <v>5.7</v>
      </c>
    </row>
    <row r="1084" spans="1:2" x14ac:dyDescent="0.3">
      <c r="A1084" t="s">
        <v>5141</v>
      </c>
      <c r="B1084">
        <v>6.4</v>
      </c>
    </row>
    <row r="1085" spans="1:2" x14ac:dyDescent="0.3">
      <c r="A1085" t="s">
        <v>5119</v>
      </c>
      <c r="B1085">
        <v>0.44</v>
      </c>
    </row>
    <row r="1086" spans="1:2" x14ac:dyDescent="0.3">
      <c r="A1086" t="s">
        <v>5121</v>
      </c>
      <c r="B1086">
        <v>0.57999999999999996</v>
      </c>
    </row>
    <row r="1087" spans="1:2" x14ac:dyDescent="0.3">
      <c r="A1087" t="s">
        <v>5166</v>
      </c>
      <c r="B1087">
        <v>0.05</v>
      </c>
    </row>
    <row r="1088" spans="1:2" x14ac:dyDescent="0.3">
      <c r="A1088" t="s">
        <v>5169</v>
      </c>
      <c r="B1088">
        <v>0.06</v>
      </c>
    </row>
    <row r="1089" spans="1:2" x14ac:dyDescent="0.3">
      <c r="A1089" t="s">
        <v>5172</v>
      </c>
      <c r="B1089">
        <v>0.08</v>
      </c>
    </row>
    <row r="1090" spans="1:2" x14ac:dyDescent="0.3">
      <c r="A1090" t="s">
        <v>5175</v>
      </c>
      <c r="B1090">
        <v>0.09</v>
      </c>
    </row>
    <row r="1091" spans="1:2" x14ac:dyDescent="0.3">
      <c r="A1091" t="s">
        <v>5178</v>
      </c>
      <c r="B1091">
        <v>0.1</v>
      </c>
    </row>
    <row r="1092" spans="1:2" x14ac:dyDescent="0.3">
      <c r="A1092" t="s">
        <v>5181</v>
      </c>
      <c r="B1092">
        <v>0.12</v>
      </c>
    </row>
    <row r="1093" spans="1:2" x14ac:dyDescent="0.3">
      <c r="A1093" t="s">
        <v>5184</v>
      </c>
      <c r="B1093">
        <v>0.14000000000000001</v>
      </c>
    </row>
    <row r="1094" spans="1:2" x14ac:dyDescent="0.3">
      <c r="A1094" t="s">
        <v>5187</v>
      </c>
      <c r="B1094">
        <v>0.15</v>
      </c>
    </row>
    <row r="1095" spans="1:2" x14ac:dyDescent="0.3">
      <c r="A1095" t="s">
        <v>5190</v>
      </c>
      <c r="B1095">
        <v>0.18</v>
      </c>
    </row>
    <row r="1096" spans="1:2" x14ac:dyDescent="0.3">
      <c r="A1096" t="s">
        <v>5193</v>
      </c>
      <c r="B1096">
        <v>0.2</v>
      </c>
    </row>
    <row r="1097" spans="1:2" x14ac:dyDescent="0.3">
      <c r="A1097" t="s">
        <v>5160</v>
      </c>
      <c r="B1097">
        <v>0.05</v>
      </c>
    </row>
    <row r="1098" spans="1:2" x14ac:dyDescent="0.3">
      <c r="A1098" t="s">
        <v>5163</v>
      </c>
      <c r="B1098">
        <v>0.05</v>
      </c>
    </row>
    <row r="1099" spans="1:2" x14ac:dyDescent="0.3">
      <c r="A1099" t="s">
        <v>5196</v>
      </c>
    </row>
    <row r="1100" spans="1:2" x14ac:dyDescent="0.3">
      <c r="A1100" t="s">
        <v>5199</v>
      </c>
    </row>
    <row r="1101" spans="1:2" x14ac:dyDescent="0.3">
      <c r="A1101" t="s">
        <v>5202</v>
      </c>
      <c r="B1101">
        <v>0.3</v>
      </c>
    </row>
    <row r="1102" spans="1:2" x14ac:dyDescent="0.3">
      <c r="A1102" t="s">
        <v>5205</v>
      </c>
    </row>
    <row r="1103" spans="1:2" x14ac:dyDescent="0.3">
      <c r="A1103" t="s">
        <v>5208</v>
      </c>
    </row>
    <row r="1104" spans="1:2" x14ac:dyDescent="0.3">
      <c r="A1104" t="s">
        <v>5805</v>
      </c>
      <c r="B1104">
        <v>0.34</v>
      </c>
    </row>
    <row r="1105" spans="1:2" x14ac:dyDescent="0.3">
      <c r="A1105" t="s">
        <v>5807</v>
      </c>
      <c r="B1105">
        <v>0.36</v>
      </c>
    </row>
    <row r="1106" spans="1:2" x14ac:dyDescent="0.3">
      <c r="A1106" t="s">
        <v>5813</v>
      </c>
      <c r="B1106">
        <v>0.91</v>
      </c>
    </row>
    <row r="1107" spans="1:2" x14ac:dyDescent="0.3">
      <c r="A1107" t="s">
        <v>5815</v>
      </c>
      <c r="B1107">
        <v>2.1</v>
      </c>
    </row>
    <row r="1108" spans="1:2" x14ac:dyDescent="0.3">
      <c r="A1108" t="s">
        <v>5819</v>
      </c>
      <c r="B1108">
        <v>2.65</v>
      </c>
    </row>
    <row r="1109" spans="1:2" x14ac:dyDescent="0.3">
      <c r="A1109" t="s">
        <v>5800</v>
      </c>
      <c r="B1109">
        <v>0.3</v>
      </c>
    </row>
    <row r="1110" spans="1:2" x14ac:dyDescent="0.3">
      <c r="A1110" t="s">
        <v>5803</v>
      </c>
      <c r="B1110">
        <v>0.32</v>
      </c>
    </row>
    <row r="1111" spans="1:2" x14ac:dyDescent="0.3">
      <c r="A1111" t="s">
        <v>5099</v>
      </c>
      <c r="B1111">
        <v>0.75</v>
      </c>
    </row>
    <row r="1112" spans="1:2" x14ac:dyDescent="0.3">
      <c r="A1112" t="s">
        <v>5101</v>
      </c>
      <c r="B1112">
        <v>1.07</v>
      </c>
    </row>
    <row r="1113" spans="1:2" x14ac:dyDescent="0.3">
      <c r="A1113" t="s">
        <v>5103</v>
      </c>
      <c r="B1113">
        <v>1.47</v>
      </c>
    </row>
    <row r="1114" spans="1:2" x14ac:dyDescent="0.3">
      <c r="A1114" t="s">
        <v>5105</v>
      </c>
      <c r="B1114">
        <v>1.95</v>
      </c>
    </row>
    <row r="1115" spans="1:2" x14ac:dyDescent="0.3">
      <c r="A1115" t="s">
        <v>5107</v>
      </c>
      <c r="B1115">
        <v>2.6</v>
      </c>
    </row>
    <row r="1116" spans="1:2" x14ac:dyDescent="0.3">
      <c r="A1116" t="s">
        <v>5109</v>
      </c>
      <c r="B1116">
        <v>3.2</v>
      </c>
    </row>
    <row r="1117" spans="1:2" x14ac:dyDescent="0.3">
      <c r="A1117" t="s">
        <v>5111</v>
      </c>
      <c r="B1117">
        <v>4.5999999999999996</v>
      </c>
    </row>
    <row r="1118" spans="1:2" x14ac:dyDescent="0.3">
      <c r="A1118" t="s">
        <v>5113</v>
      </c>
      <c r="B1118">
        <v>4.3499999999999996</v>
      </c>
    </row>
    <row r="1119" spans="1:2" x14ac:dyDescent="0.3">
      <c r="A1119" t="s">
        <v>5115</v>
      </c>
      <c r="B1119">
        <v>7.1</v>
      </c>
    </row>
    <row r="1120" spans="1:2" x14ac:dyDescent="0.3">
      <c r="A1120" t="s">
        <v>5117</v>
      </c>
      <c r="B1120">
        <v>8.9</v>
      </c>
    </row>
    <row r="1121" spans="1:2" x14ac:dyDescent="0.3">
      <c r="A1121" t="s">
        <v>5095</v>
      </c>
      <c r="B1121">
        <v>0.35</v>
      </c>
    </row>
    <row r="1122" spans="1:2" x14ac:dyDescent="0.3">
      <c r="A1122" t="s">
        <v>5097</v>
      </c>
      <c r="B1122">
        <v>0.51</v>
      </c>
    </row>
    <row r="1123" spans="1:2" x14ac:dyDescent="0.3">
      <c r="A1123" t="s">
        <v>5429</v>
      </c>
      <c r="B1123">
        <v>0.06</v>
      </c>
    </row>
    <row r="1124" spans="1:2" x14ac:dyDescent="0.3">
      <c r="A1124" t="s">
        <v>5432</v>
      </c>
      <c r="B1124">
        <v>0.1</v>
      </c>
    </row>
    <row r="1125" spans="1:2" x14ac:dyDescent="0.3">
      <c r="A1125" t="s">
        <v>5435</v>
      </c>
      <c r="B1125">
        <v>0.13</v>
      </c>
    </row>
    <row r="1126" spans="1:2" x14ac:dyDescent="0.3">
      <c r="A1126" t="s">
        <v>5438</v>
      </c>
      <c r="B1126">
        <v>0.19</v>
      </c>
    </row>
    <row r="1127" spans="1:2" x14ac:dyDescent="0.3">
      <c r="A1127" t="s">
        <v>5441</v>
      </c>
      <c r="B1127">
        <v>0.26</v>
      </c>
    </row>
    <row r="1128" spans="1:2" x14ac:dyDescent="0.3">
      <c r="A1128" t="s">
        <v>5444</v>
      </c>
      <c r="B1128">
        <v>0.46</v>
      </c>
    </row>
    <row r="1129" spans="1:2" x14ac:dyDescent="0.3">
      <c r="A1129" t="s">
        <v>5447</v>
      </c>
      <c r="B1129">
        <v>0.88</v>
      </c>
    </row>
    <row r="1130" spans="1:2" x14ac:dyDescent="0.3">
      <c r="A1130" t="s">
        <v>5450</v>
      </c>
      <c r="B1130">
        <v>1.45</v>
      </c>
    </row>
    <row r="1131" spans="1:2" x14ac:dyDescent="0.3">
      <c r="A1131" t="s">
        <v>5453</v>
      </c>
      <c r="B1131">
        <v>2.16</v>
      </c>
    </row>
    <row r="1132" spans="1:2" x14ac:dyDescent="0.3">
      <c r="A1132" t="s">
        <v>5456</v>
      </c>
      <c r="B1132">
        <v>4.5</v>
      </c>
    </row>
    <row r="1133" spans="1:2" x14ac:dyDescent="0.3">
      <c r="A1133" t="s">
        <v>5143</v>
      </c>
      <c r="B1133">
        <v>1.64</v>
      </c>
    </row>
    <row r="1134" spans="1:2" x14ac:dyDescent="0.3">
      <c r="A1134" t="s">
        <v>5145</v>
      </c>
      <c r="B1134">
        <v>1.94</v>
      </c>
    </row>
    <row r="1135" spans="1:2" x14ac:dyDescent="0.3">
      <c r="A1135" t="s">
        <v>5147</v>
      </c>
      <c r="B1135">
        <v>2.74</v>
      </c>
    </row>
    <row r="1136" spans="1:2" x14ac:dyDescent="0.3">
      <c r="A1136" t="s">
        <v>5149</v>
      </c>
      <c r="B1136">
        <v>3.14</v>
      </c>
    </row>
    <row r="1137" spans="1:2" x14ac:dyDescent="0.3">
      <c r="A1137" t="s">
        <v>5151</v>
      </c>
      <c r="B1137">
        <v>1.6</v>
      </c>
    </row>
    <row r="1138" spans="1:2" x14ac:dyDescent="0.3">
      <c r="A1138" t="s">
        <v>5153</v>
      </c>
      <c r="B1138">
        <v>2.0499999999999998</v>
      </c>
    </row>
    <row r="1139" spans="1:2" x14ac:dyDescent="0.3">
      <c r="A1139" t="s">
        <v>5155</v>
      </c>
      <c r="B1139">
        <v>2.6</v>
      </c>
    </row>
    <row r="1140" spans="1:2" x14ac:dyDescent="0.3">
      <c r="A1140" t="s">
        <v>6342</v>
      </c>
      <c r="B1140">
        <v>45</v>
      </c>
    </row>
    <row r="1141" spans="1:2" x14ac:dyDescent="0.3">
      <c r="A1141" t="s">
        <v>6347</v>
      </c>
      <c r="B1141">
        <v>69</v>
      </c>
    </row>
    <row r="1142" spans="1:2" x14ac:dyDescent="0.3">
      <c r="A1142" t="s">
        <v>6327</v>
      </c>
      <c r="B1142">
        <v>20</v>
      </c>
    </row>
    <row r="1143" spans="1:2" x14ac:dyDescent="0.3">
      <c r="A1143" t="s">
        <v>6335</v>
      </c>
      <c r="B1143">
        <v>35</v>
      </c>
    </row>
    <row r="1144" spans="1:2" x14ac:dyDescent="0.3">
      <c r="A1144" t="s">
        <v>6340</v>
      </c>
      <c r="B1144">
        <v>45</v>
      </c>
    </row>
    <row r="1145" spans="1:2" x14ac:dyDescent="0.3">
      <c r="A1145" t="s">
        <v>7479</v>
      </c>
      <c r="B1145">
        <v>0.11</v>
      </c>
    </row>
    <row r="1146" spans="1:2" x14ac:dyDescent="0.3">
      <c r="A1146" t="s">
        <v>3863</v>
      </c>
      <c r="B1146">
        <v>2.1</v>
      </c>
    </row>
    <row r="1147" spans="1:2" x14ac:dyDescent="0.3">
      <c r="A1147" t="s">
        <v>3865</v>
      </c>
      <c r="B1147">
        <v>1.1000000000000001</v>
      </c>
    </row>
    <row r="1148" spans="1:2" x14ac:dyDescent="0.3">
      <c r="A1148" t="s">
        <v>2035</v>
      </c>
      <c r="B1148">
        <v>0.15</v>
      </c>
    </row>
    <row r="1149" spans="1:2" x14ac:dyDescent="0.3">
      <c r="A1149" t="s">
        <v>2038</v>
      </c>
      <c r="B1149">
        <v>0.18</v>
      </c>
    </row>
    <row r="1150" spans="1:2" x14ac:dyDescent="0.3">
      <c r="A1150" t="s">
        <v>2041</v>
      </c>
      <c r="B1150">
        <v>0.28999999999999998</v>
      </c>
    </row>
    <row r="1151" spans="1:2" x14ac:dyDescent="0.3">
      <c r="A1151" t="s">
        <v>2044</v>
      </c>
      <c r="B1151">
        <v>0.42</v>
      </c>
    </row>
    <row r="1152" spans="1:2" x14ac:dyDescent="0.3">
      <c r="A1152" t="s">
        <v>2053</v>
      </c>
      <c r="B1152">
        <v>0.41</v>
      </c>
    </row>
    <row r="1153" spans="1:2" x14ac:dyDescent="0.3">
      <c r="A1153" t="s">
        <v>2056</v>
      </c>
      <c r="B1153">
        <v>0.47</v>
      </c>
    </row>
    <row r="1154" spans="1:2" x14ac:dyDescent="0.3">
      <c r="A1154" t="s">
        <v>2068</v>
      </c>
      <c r="B1154">
        <v>0.68</v>
      </c>
    </row>
    <row r="1155" spans="1:2" x14ac:dyDescent="0.3">
      <c r="A1155" t="s">
        <v>2074</v>
      </c>
      <c r="B1155">
        <v>0.7</v>
      </c>
    </row>
    <row r="1156" spans="1:2" x14ac:dyDescent="0.3">
      <c r="A1156" t="s">
        <v>2092</v>
      </c>
      <c r="B1156">
        <v>1.2</v>
      </c>
    </row>
    <row r="1157" spans="1:2" x14ac:dyDescent="0.3">
      <c r="A1157" t="s">
        <v>2104</v>
      </c>
      <c r="B1157">
        <v>1.04</v>
      </c>
    </row>
    <row r="1158" spans="1:2" x14ac:dyDescent="0.3">
      <c r="A1158" t="s">
        <v>2113</v>
      </c>
      <c r="B1158">
        <v>1.68</v>
      </c>
    </row>
    <row r="1159" spans="1:2" x14ac:dyDescent="0.3">
      <c r="A1159" t="s">
        <v>2131</v>
      </c>
      <c r="B1159">
        <v>1.38</v>
      </c>
    </row>
    <row r="1160" spans="1:2" x14ac:dyDescent="0.3">
      <c r="A1160" t="s">
        <v>2170</v>
      </c>
      <c r="B1160">
        <v>2.0699999999999998</v>
      </c>
    </row>
    <row r="1161" spans="1:2" x14ac:dyDescent="0.3">
      <c r="A1161" t="s">
        <v>2047</v>
      </c>
      <c r="B1161">
        <v>0.22</v>
      </c>
    </row>
    <row r="1162" spans="1:2" x14ac:dyDescent="0.3">
      <c r="A1162" t="s">
        <v>2050</v>
      </c>
      <c r="B1162">
        <v>0.42</v>
      </c>
    </row>
    <row r="1163" spans="1:2" x14ac:dyDescent="0.3">
      <c r="A1163" t="s">
        <v>2065</v>
      </c>
      <c r="B1163">
        <v>0.62</v>
      </c>
    </row>
    <row r="1164" spans="1:2" x14ac:dyDescent="0.3">
      <c r="A1164" t="s">
        <v>2080</v>
      </c>
      <c r="B1164">
        <v>0.72</v>
      </c>
    </row>
    <row r="1165" spans="1:2" x14ac:dyDescent="0.3">
      <c r="A1165" t="s">
        <v>2083</v>
      </c>
      <c r="B1165">
        <v>0.98</v>
      </c>
    </row>
    <row r="1166" spans="1:2" x14ac:dyDescent="0.3">
      <c r="A1166" t="s">
        <v>2089</v>
      </c>
      <c r="B1166">
        <v>1.02</v>
      </c>
    </row>
    <row r="1167" spans="1:2" x14ac:dyDescent="0.3">
      <c r="A1167" t="s">
        <v>2107</v>
      </c>
      <c r="B1167">
        <v>1.22</v>
      </c>
    </row>
    <row r="1168" spans="1:2" x14ac:dyDescent="0.3">
      <c r="A1168" t="s">
        <v>2125</v>
      </c>
      <c r="B1168">
        <v>1.42</v>
      </c>
    </row>
    <row r="1169" spans="1:2" x14ac:dyDescent="0.3">
      <c r="A1169" t="s">
        <v>2134</v>
      </c>
      <c r="B1169">
        <v>1.96</v>
      </c>
    </row>
    <row r="1170" spans="1:2" x14ac:dyDescent="0.3">
      <c r="A1170" t="s">
        <v>2149</v>
      </c>
      <c r="B1170">
        <v>2.38</v>
      </c>
    </row>
    <row r="1171" spans="1:2" x14ac:dyDescent="0.3">
      <c r="A1171" t="s">
        <v>2173</v>
      </c>
      <c r="B1171">
        <v>2.44</v>
      </c>
    </row>
    <row r="1172" spans="1:2" x14ac:dyDescent="0.3">
      <c r="A1172" t="s">
        <v>2197</v>
      </c>
      <c r="B1172">
        <v>3.24</v>
      </c>
    </row>
    <row r="1173" spans="1:2" x14ac:dyDescent="0.3">
      <c r="A1173" t="s">
        <v>2212</v>
      </c>
      <c r="B1173">
        <v>3.44</v>
      </c>
    </row>
    <row r="1174" spans="1:2" x14ac:dyDescent="0.3">
      <c r="A1174" t="s">
        <v>2059</v>
      </c>
      <c r="B1174">
        <v>0.4</v>
      </c>
    </row>
    <row r="1175" spans="1:2" x14ac:dyDescent="0.3">
      <c r="A1175" t="s">
        <v>2062</v>
      </c>
      <c r="B1175">
        <v>0.65</v>
      </c>
    </row>
    <row r="1176" spans="1:2" x14ac:dyDescent="0.3">
      <c r="A1176" t="s">
        <v>2077</v>
      </c>
      <c r="B1176">
        <v>0.97</v>
      </c>
    </row>
    <row r="1177" spans="1:2" x14ac:dyDescent="0.3">
      <c r="A1177" t="s">
        <v>2101</v>
      </c>
      <c r="B1177">
        <v>1.28</v>
      </c>
    </row>
    <row r="1178" spans="1:2" x14ac:dyDescent="0.3">
      <c r="A1178" t="s">
        <v>2119</v>
      </c>
      <c r="B1178">
        <v>1.6</v>
      </c>
    </row>
    <row r="1179" spans="1:2" x14ac:dyDescent="0.3">
      <c r="A1179" t="s">
        <v>2137</v>
      </c>
      <c r="B1179">
        <v>1.92</v>
      </c>
    </row>
    <row r="1180" spans="1:2" x14ac:dyDescent="0.3">
      <c r="A1180" t="s">
        <v>2146</v>
      </c>
      <c r="B1180">
        <v>2.2400000000000002</v>
      </c>
    </row>
    <row r="1181" spans="1:2" x14ac:dyDescent="0.3">
      <c r="A1181" t="s">
        <v>2167</v>
      </c>
      <c r="B1181">
        <v>2.5499999999999998</v>
      </c>
    </row>
    <row r="1182" spans="1:2" x14ac:dyDescent="0.3">
      <c r="A1182" t="s">
        <v>2179</v>
      </c>
      <c r="B1182">
        <v>2.88</v>
      </c>
    </row>
    <row r="1183" spans="1:2" x14ac:dyDescent="0.3">
      <c r="A1183" t="s">
        <v>2188</v>
      </c>
      <c r="B1183">
        <v>3.19</v>
      </c>
    </row>
    <row r="1184" spans="1:2" x14ac:dyDescent="0.3">
      <c r="A1184" t="s">
        <v>2206</v>
      </c>
      <c r="B1184">
        <v>3.46</v>
      </c>
    </row>
    <row r="1185" spans="1:2" x14ac:dyDescent="0.3">
      <c r="A1185" t="s">
        <v>2228</v>
      </c>
      <c r="B1185">
        <v>5.09</v>
      </c>
    </row>
    <row r="1186" spans="1:2" x14ac:dyDescent="0.3">
      <c r="A1186" t="s">
        <v>2071</v>
      </c>
      <c r="B1186">
        <v>0.95</v>
      </c>
    </row>
    <row r="1187" spans="1:2" x14ac:dyDescent="0.3">
      <c r="A1187" t="s">
        <v>2095</v>
      </c>
      <c r="B1187">
        <v>1.41</v>
      </c>
    </row>
    <row r="1188" spans="1:2" x14ac:dyDescent="0.3">
      <c r="A1188" t="s">
        <v>2122</v>
      </c>
      <c r="B1188">
        <v>1.87</v>
      </c>
    </row>
    <row r="1189" spans="1:2" x14ac:dyDescent="0.3">
      <c r="A1189" t="s">
        <v>2143</v>
      </c>
      <c r="B1189">
        <v>2.33</v>
      </c>
    </row>
    <row r="1190" spans="1:2" x14ac:dyDescent="0.3">
      <c r="A1190" t="s">
        <v>2164</v>
      </c>
      <c r="B1190">
        <v>2.79</v>
      </c>
    </row>
    <row r="1191" spans="1:2" x14ac:dyDescent="0.3">
      <c r="A1191" t="s">
        <v>2191</v>
      </c>
      <c r="B1191">
        <v>3.72</v>
      </c>
    </row>
    <row r="1192" spans="1:2" x14ac:dyDescent="0.3">
      <c r="A1192" t="s">
        <v>2209</v>
      </c>
      <c r="B1192">
        <v>3.98</v>
      </c>
    </row>
    <row r="1193" spans="1:2" x14ac:dyDescent="0.3">
      <c r="A1193" t="s">
        <v>2213</v>
      </c>
      <c r="B1193">
        <v>4.05</v>
      </c>
    </row>
    <row r="1194" spans="1:2" x14ac:dyDescent="0.3">
      <c r="A1194" t="s">
        <v>2216</v>
      </c>
      <c r="B1194">
        <v>4.1500000000000004</v>
      </c>
    </row>
    <row r="1195" spans="1:2" x14ac:dyDescent="0.3">
      <c r="A1195" t="s">
        <v>2225</v>
      </c>
      <c r="B1195">
        <v>5.57</v>
      </c>
    </row>
    <row r="1196" spans="1:2" x14ac:dyDescent="0.3">
      <c r="A1196" t="s">
        <v>2086</v>
      </c>
      <c r="B1196">
        <v>1.4</v>
      </c>
    </row>
    <row r="1197" spans="1:2" x14ac:dyDescent="0.3">
      <c r="A1197" t="s">
        <v>2110</v>
      </c>
      <c r="B1197">
        <v>1.92</v>
      </c>
    </row>
    <row r="1198" spans="1:2" x14ac:dyDescent="0.3">
      <c r="A1198" t="s">
        <v>2140</v>
      </c>
      <c r="B1198">
        <v>2.57</v>
      </c>
    </row>
    <row r="1199" spans="1:2" x14ac:dyDescent="0.3">
      <c r="A1199" t="s">
        <v>2158</v>
      </c>
      <c r="B1199">
        <v>2.85</v>
      </c>
    </row>
    <row r="1200" spans="1:2" x14ac:dyDescent="0.3">
      <c r="A1200" t="s">
        <v>2176</v>
      </c>
      <c r="B1200">
        <v>3.24</v>
      </c>
    </row>
    <row r="1201" spans="1:2" x14ac:dyDescent="0.3">
      <c r="A1201" t="s">
        <v>2203</v>
      </c>
      <c r="B1201">
        <v>3.88</v>
      </c>
    </row>
    <row r="1202" spans="1:2" x14ac:dyDescent="0.3">
      <c r="A1202" t="s">
        <v>2222</v>
      </c>
      <c r="B1202">
        <v>6.47</v>
      </c>
    </row>
    <row r="1203" spans="1:2" x14ac:dyDescent="0.3">
      <c r="A1203" t="s">
        <v>2234</v>
      </c>
      <c r="B1203">
        <v>6.11</v>
      </c>
    </row>
    <row r="1204" spans="1:2" x14ac:dyDescent="0.3">
      <c r="A1204" t="s">
        <v>2249</v>
      </c>
      <c r="B1204">
        <v>7.8</v>
      </c>
    </row>
    <row r="1205" spans="1:2" x14ac:dyDescent="0.3">
      <c r="A1205" t="s">
        <v>2252</v>
      </c>
      <c r="B1205">
        <v>11.02</v>
      </c>
    </row>
    <row r="1206" spans="1:2" x14ac:dyDescent="0.3">
      <c r="A1206" t="s">
        <v>2258</v>
      </c>
      <c r="B1206">
        <v>12.97</v>
      </c>
    </row>
    <row r="1207" spans="1:2" x14ac:dyDescent="0.3">
      <c r="A1207" t="s">
        <v>2098</v>
      </c>
      <c r="B1207">
        <v>1.48</v>
      </c>
    </row>
    <row r="1208" spans="1:2" x14ac:dyDescent="0.3">
      <c r="A1208" t="s">
        <v>2128</v>
      </c>
      <c r="B1208">
        <v>2.2000000000000002</v>
      </c>
    </row>
    <row r="1209" spans="1:2" x14ac:dyDescent="0.3">
      <c r="A1209" t="s">
        <v>2152</v>
      </c>
      <c r="B1209">
        <v>2.2999999999999998</v>
      </c>
    </row>
    <row r="1210" spans="1:2" x14ac:dyDescent="0.3">
      <c r="A1210" t="s">
        <v>2155</v>
      </c>
      <c r="B1210">
        <v>2.92</v>
      </c>
    </row>
    <row r="1211" spans="1:2" x14ac:dyDescent="0.3">
      <c r="A1211" t="s">
        <v>2194</v>
      </c>
      <c r="B1211">
        <v>4.3499999999999996</v>
      </c>
    </row>
    <row r="1212" spans="1:2" x14ac:dyDescent="0.3">
      <c r="A1212" t="s">
        <v>2219</v>
      </c>
      <c r="B1212">
        <v>5.78</v>
      </c>
    </row>
    <row r="1213" spans="1:2" x14ac:dyDescent="0.3">
      <c r="A1213" t="s">
        <v>2237</v>
      </c>
      <c r="B1213">
        <v>7.22</v>
      </c>
    </row>
    <row r="1214" spans="1:2" x14ac:dyDescent="0.3">
      <c r="A1214" t="s">
        <v>2243</v>
      </c>
      <c r="B1214">
        <v>8.65</v>
      </c>
    </row>
    <row r="1215" spans="1:2" x14ac:dyDescent="0.3">
      <c r="A1215" t="s">
        <v>2264</v>
      </c>
      <c r="B1215">
        <v>12.94</v>
      </c>
    </row>
    <row r="1216" spans="1:2" x14ac:dyDescent="0.3">
      <c r="A1216" t="s">
        <v>7054</v>
      </c>
      <c r="B1216">
        <v>1.5</v>
      </c>
    </row>
    <row r="1217" spans="1:2" x14ac:dyDescent="0.3">
      <c r="A1217" t="s">
        <v>7045</v>
      </c>
      <c r="B1217">
        <v>1.1499999999999999</v>
      </c>
    </row>
    <row r="1218" spans="1:2" x14ac:dyDescent="0.3">
      <c r="A1218" t="s">
        <v>7060</v>
      </c>
      <c r="B1218">
        <v>1.5</v>
      </c>
    </row>
    <row r="1219" spans="1:2" x14ac:dyDescent="0.3">
      <c r="A1219" t="s">
        <v>7048</v>
      </c>
      <c r="B1219">
        <v>1.4</v>
      </c>
    </row>
    <row r="1220" spans="1:2" x14ac:dyDescent="0.3">
      <c r="A1220" t="s">
        <v>2182</v>
      </c>
      <c r="B1220">
        <v>3.8</v>
      </c>
    </row>
    <row r="1221" spans="1:2" x14ac:dyDescent="0.3">
      <c r="A1221" t="s">
        <v>2185</v>
      </c>
      <c r="B1221">
        <v>4.0999999999999996</v>
      </c>
    </row>
    <row r="1222" spans="1:2" x14ac:dyDescent="0.3">
      <c r="A1222" t="s">
        <v>2200</v>
      </c>
      <c r="B1222">
        <v>4.5999999999999996</v>
      </c>
    </row>
    <row r="1223" spans="1:2" x14ac:dyDescent="0.3">
      <c r="A1223" t="s">
        <v>2231</v>
      </c>
      <c r="B1223">
        <v>6.1</v>
      </c>
    </row>
    <row r="1224" spans="1:2" x14ac:dyDescent="0.3">
      <c r="A1224" t="s">
        <v>2246</v>
      </c>
      <c r="B1224">
        <v>8.1</v>
      </c>
    </row>
    <row r="1225" spans="1:2" x14ac:dyDescent="0.3">
      <c r="A1225" t="s">
        <v>2255</v>
      </c>
      <c r="B1225">
        <v>8.3000000000000007</v>
      </c>
    </row>
    <row r="1226" spans="1:2" x14ac:dyDescent="0.3">
      <c r="A1226" t="s">
        <v>2261</v>
      </c>
      <c r="B1226">
        <v>10</v>
      </c>
    </row>
    <row r="1227" spans="1:2" x14ac:dyDescent="0.3">
      <c r="A1227" t="s">
        <v>2267</v>
      </c>
      <c r="B1227">
        <v>14.1</v>
      </c>
    </row>
    <row r="1228" spans="1:2" x14ac:dyDescent="0.3">
      <c r="A1228" t="s">
        <v>2270</v>
      </c>
      <c r="B1228">
        <v>16.11</v>
      </c>
    </row>
    <row r="1229" spans="1:2" x14ac:dyDescent="0.3">
      <c r="A1229" t="s">
        <v>2273</v>
      </c>
      <c r="B1229">
        <v>18.100000000000001</v>
      </c>
    </row>
    <row r="1230" spans="1:2" x14ac:dyDescent="0.3">
      <c r="A1230" t="s">
        <v>2276</v>
      </c>
      <c r="B1230">
        <v>20.12</v>
      </c>
    </row>
    <row r="1231" spans="1:2" x14ac:dyDescent="0.3">
      <c r="A1231" t="s">
        <v>4859</v>
      </c>
      <c r="B1231">
        <v>0.24</v>
      </c>
    </row>
    <row r="1232" spans="1:2" x14ac:dyDescent="0.3">
      <c r="A1232" t="s">
        <v>7395</v>
      </c>
      <c r="B1232">
        <v>1.8</v>
      </c>
    </row>
    <row r="1233" spans="1:2" x14ac:dyDescent="0.3">
      <c r="A1233" t="s">
        <v>6268</v>
      </c>
      <c r="B1233">
        <v>2</v>
      </c>
    </row>
    <row r="1234" spans="1:2" x14ac:dyDescent="0.3">
      <c r="A1234" t="s">
        <v>6271</v>
      </c>
      <c r="B1234">
        <v>4</v>
      </c>
    </row>
    <row r="1235" spans="1:2" x14ac:dyDescent="0.3">
      <c r="A1235" t="s">
        <v>6274</v>
      </c>
      <c r="B1235">
        <v>2.6</v>
      </c>
    </row>
    <row r="1236" spans="1:2" x14ac:dyDescent="0.3">
      <c r="A1236" t="s">
        <v>4129</v>
      </c>
      <c r="B1236">
        <v>1</v>
      </c>
    </row>
    <row r="1237" spans="1:2" x14ac:dyDescent="0.3">
      <c r="A1237" t="s">
        <v>4138</v>
      </c>
      <c r="B1237">
        <v>2.1</v>
      </c>
    </row>
    <row r="1238" spans="1:2" x14ac:dyDescent="0.3">
      <c r="A1238" t="s">
        <v>4147</v>
      </c>
      <c r="B1238">
        <v>3.8</v>
      </c>
    </row>
    <row r="1239" spans="1:2" x14ac:dyDescent="0.3">
      <c r="A1239" t="s">
        <v>4156</v>
      </c>
      <c r="B1239">
        <v>7.6</v>
      </c>
    </row>
    <row r="1240" spans="1:2" x14ac:dyDescent="0.3">
      <c r="A1240" t="s">
        <v>4114</v>
      </c>
      <c r="B1240">
        <v>0.4</v>
      </c>
    </row>
    <row r="1241" spans="1:2" x14ac:dyDescent="0.3">
      <c r="A1241" t="s">
        <v>4120</v>
      </c>
      <c r="B1241">
        <v>0.5</v>
      </c>
    </row>
    <row r="1242" spans="1:2" x14ac:dyDescent="0.3">
      <c r="A1242" t="s">
        <v>6163</v>
      </c>
      <c r="B1242">
        <v>3.4</v>
      </c>
    </row>
    <row r="1243" spans="1:2" x14ac:dyDescent="0.3">
      <c r="A1243" t="s">
        <v>4117</v>
      </c>
      <c r="B1243">
        <v>1</v>
      </c>
    </row>
    <row r="1244" spans="1:2" x14ac:dyDescent="0.3">
      <c r="A1244" t="s">
        <v>4132</v>
      </c>
      <c r="B1244">
        <v>2.1</v>
      </c>
    </row>
    <row r="1245" spans="1:2" x14ac:dyDescent="0.3">
      <c r="A1245" t="s">
        <v>4144</v>
      </c>
      <c r="B1245">
        <v>4</v>
      </c>
    </row>
    <row r="1246" spans="1:2" x14ac:dyDescent="0.3">
      <c r="A1246" t="s">
        <v>4150</v>
      </c>
      <c r="B1246">
        <v>6.3</v>
      </c>
    </row>
    <row r="1247" spans="1:2" x14ac:dyDescent="0.3">
      <c r="A1247" t="s">
        <v>4158</v>
      </c>
      <c r="B1247">
        <v>8.9</v>
      </c>
    </row>
    <row r="1248" spans="1:2" x14ac:dyDescent="0.3">
      <c r="A1248" t="s">
        <v>4164</v>
      </c>
      <c r="B1248">
        <v>8.9</v>
      </c>
    </row>
    <row r="1249" spans="1:2" x14ac:dyDescent="0.3">
      <c r="A1249" t="s">
        <v>4108</v>
      </c>
      <c r="B1249">
        <v>0.4</v>
      </c>
    </row>
    <row r="1250" spans="1:2" x14ac:dyDescent="0.3">
      <c r="A1250" t="s">
        <v>4111</v>
      </c>
      <c r="B1250">
        <v>0.6</v>
      </c>
    </row>
    <row r="1251" spans="1:2" x14ac:dyDescent="0.3">
      <c r="A1251" t="s">
        <v>669</v>
      </c>
      <c r="B1251">
        <v>0.6</v>
      </c>
    </row>
    <row r="1252" spans="1:2" x14ac:dyDescent="0.3">
      <c r="A1252" t="s">
        <v>672</v>
      </c>
      <c r="B1252">
        <v>0.94</v>
      </c>
    </row>
    <row r="1253" spans="1:2" x14ac:dyDescent="0.3">
      <c r="A1253" t="s">
        <v>1126</v>
      </c>
      <c r="B1253">
        <v>0.96</v>
      </c>
    </row>
    <row r="1254" spans="1:2" x14ac:dyDescent="0.3">
      <c r="A1254" t="s">
        <v>1129</v>
      </c>
      <c r="B1254">
        <v>2.12</v>
      </c>
    </row>
    <row r="1255" spans="1:2" x14ac:dyDescent="0.3">
      <c r="A1255" t="s">
        <v>1132</v>
      </c>
      <c r="B1255">
        <v>3.14</v>
      </c>
    </row>
    <row r="1256" spans="1:2" x14ac:dyDescent="0.3">
      <c r="A1256" t="s">
        <v>1135</v>
      </c>
      <c r="B1256">
        <v>5.68</v>
      </c>
    </row>
    <row r="1257" spans="1:2" x14ac:dyDescent="0.3">
      <c r="A1257" t="s">
        <v>1609</v>
      </c>
      <c r="B1257">
        <v>0.1</v>
      </c>
    </row>
    <row r="1258" spans="1:2" x14ac:dyDescent="0.3">
      <c r="A1258" t="s">
        <v>1612</v>
      </c>
      <c r="B1258">
        <v>0.15</v>
      </c>
    </row>
    <row r="1259" spans="1:2" x14ac:dyDescent="0.3">
      <c r="A1259" t="s">
        <v>1615</v>
      </c>
      <c r="B1259">
        <v>0.2</v>
      </c>
    </row>
    <row r="1260" spans="1:2" x14ac:dyDescent="0.3">
      <c r="A1260" t="s">
        <v>1627</v>
      </c>
      <c r="B1260">
        <v>0.43</v>
      </c>
    </row>
    <row r="1261" spans="1:2" x14ac:dyDescent="0.3">
      <c r="A1261" t="s">
        <v>1645</v>
      </c>
      <c r="B1261">
        <v>0.48</v>
      </c>
    </row>
    <row r="1262" spans="1:2" x14ac:dyDescent="0.3">
      <c r="A1262" t="s">
        <v>1648</v>
      </c>
      <c r="B1262">
        <v>0.4</v>
      </c>
    </row>
    <row r="1263" spans="1:2" x14ac:dyDescent="0.3">
      <c r="A1263" t="s">
        <v>1672</v>
      </c>
      <c r="B1263">
        <v>0.5</v>
      </c>
    </row>
    <row r="1264" spans="1:2" x14ac:dyDescent="0.3">
      <c r="A1264" t="s">
        <v>1681</v>
      </c>
      <c r="B1264">
        <v>0.6</v>
      </c>
    </row>
    <row r="1265" spans="1:2" x14ac:dyDescent="0.3">
      <c r="A1265" t="s">
        <v>1756</v>
      </c>
      <c r="B1265">
        <v>1</v>
      </c>
    </row>
    <row r="1266" spans="1:2" x14ac:dyDescent="0.3">
      <c r="A1266" t="s">
        <v>1618</v>
      </c>
      <c r="B1266">
        <v>0.22</v>
      </c>
    </row>
    <row r="1267" spans="1:2" x14ac:dyDescent="0.3">
      <c r="A1267" t="s">
        <v>1621</v>
      </c>
      <c r="B1267">
        <v>0.3</v>
      </c>
    </row>
    <row r="1268" spans="1:2" x14ac:dyDescent="0.3">
      <c r="A1268" t="s">
        <v>1624</v>
      </c>
      <c r="B1268">
        <v>0.36</v>
      </c>
    </row>
    <row r="1269" spans="1:2" x14ac:dyDescent="0.3">
      <c r="A1269" t="s">
        <v>1639</v>
      </c>
      <c r="B1269">
        <v>0.5</v>
      </c>
    </row>
    <row r="1270" spans="1:2" x14ac:dyDescent="0.3">
      <c r="A1270" t="s">
        <v>1642</v>
      </c>
      <c r="B1270">
        <v>0.52</v>
      </c>
    </row>
    <row r="1271" spans="1:2" x14ac:dyDescent="0.3">
      <c r="A1271" t="s">
        <v>1669</v>
      </c>
      <c r="B1271">
        <v>0.66</v>
      </c>
    </row>
    <row r="1272" spans="1:2" x14ac:dyDescent="0.3">
      <c r="A1272" t="s">
        <v>1696</v>
      </c>
      <c r="B1272">
        <v>1</v>
      </c>
    </row>
    <row r="1273" spans="1:2" x14ac:dyDescent="0.3">
      <c r="A1273" t="s">
        <v>1708</v>
      </c>
      <c r="B1273">
        <v>0.98</v>
      </c>
    </row>
    <row r="1274" spans="1:2" x14ac:dyDescent="0.3">
      <c r="A1274" t="s">
        <v>1750</v>
      </c>
      <c r="B1274">
        <v>1.6</v>
      </c>
    </row>
    <row r="1275" spans="1:2" x14ac:dyDescent="0.3">
      <c r="A1275" t="s">
        <v>1783</v>
      </c>
      <c r="B1275">
        <v>2</v>
      </c>
    </row>
    <row r="1276" spans="1:2" x14ac:dyDescent="0.3">
      <c r="A1276" t="s">
        <v>1807</v>
      </c>
      <c r="B1276">
        <v>2.4</v>
      </c>
    </row>
    <row r="1277" spans="1:2" x14ac:dyDescent="0.3">
      <c r="A1277" t="s">
        <v>1831</v>
      </c>
      <c r="B1277">
        <v>2.8</v>
      </c>
    </row>
    <row r="1278" spans="1:2" x14ac:dyDescent="0.3">
      <c r="A1278" t="s">
        <v>1873</v>
      </c>
      <c r="B1278">
        <v>3.6</v>
      </c>
    </row>
    <row r="1279" spans="1:2" x14ac:dyDescent="0.3">
      <c r="A1279" t="s">
        <v>1897</v>
      </c>
      <c r="B1279">
        <v>4</v>
      </c>
    </row>
    <row r="1280" spans="1:2" x14ac:dyDescent="0.3">
      <c r="A1280" t="s">
        <v>1924</v>
      </c>
      <c r="B1280">
        <v>4.8</v>
      </c>
    </row>
    <row r="1281" spans="1:2" x14ac:dyDescent="0.3">
      <c r="A1281" t="s">
        <v>1630</v>
      </c>
      <c r="B1281">
        <v>0.3</v>
      </c>
    </row>
    <row r="1282" spans="1:2" x14ac:dyDescent="0.3">
      <c r="A1282" t="s">
        <v>1633</v>
      </c>
      <c r="B1282">
        <v>0.45</v>
      </c>
    </row>
    <row r="1283" spans="1:2" x14ac:dyDescent="0.3">
      <c r="A1283" t="s">
        <v>1636</v>
      </c>
      <c r="B1283">
        <v>0.54</v>
      </c>
    </row>
    <row r="1284" spans="1:2" x14ac:dyDescent="0.3">
      <c r="A1284" t="s">
        <v>1651</v>
      </c>
      <c r="B1284">
        <v>0.75</v>
      </c>
    </row>
    <row r="1285" spans="1:2" x14ac:dyDescent="0.3">
      <c r="A1285" t="s">
        <v>1654</v>
      </c>
      <c r="B1285">
        <v>0.8</v>
      </c>
    </row>
    <row r="1286" spans="1:2" x14ac:dyDescent="0.3">
      <c r="A1286" t="s">
        <v>1675</v>
      </c>
      <c r="B1286">
        <v>1.05</v>
      </c>
    </row>
    <row r="1287" spans="1:2" x14ac:dyDescent="0.3">
      <c r="A1287" t="s">
        <v>1678</v>
      </c>
      <c r="B1287">
        <v>1.1000000000000001</v>
      </c>
    </row>
    <row r="1288" spans="1:2" x14ac:dyDescent="0.3">
      <c r="A1288" t="s">
        <v>1705</v>
      </c>
      <c r="B1288">
        <v>1.5</v>
      </c>
    </row>
    <row r="1289" spans="1:2" x14ac:dyDescent="0.3">
      <c r="A1289" t="s">
        <v>1741</v>
      </c>
      <c r="B1289">
        <v>1.56</v>
      </c>
    </row>
    <row r="1290" spans="1:2" x14ac:dyDescent="0.3">
      <c r="A1290" t="s">
        <v>1759</v>
      </c>
      <c r="B1290">
        <v>2.1</v>
      </c>
    </row>
    <row r="1291" spans="1:2" x14ac:dyDescent="0.3">
      <c r="A1291" t="s">
        <v>1774</v>
      </c>
      <c r="B1291">
        <v>2.4</v>
      </c>
    </row>
    <row r="1292" spans="1:2" x14ac:dyDescent="0.3">
      <c r="A1292" t="s">
        <v>1792</v>
      </c>
      <c r="B1292">
        <v>2.7</v>
      </c>
    </row>
    <row r="1293" spans="1:2" x14ac:dyDescent="0.3">
      <c r="A1293" t="s">
        <v>1804</v>
      </c>
      <c r="B1293">
        <v>2.42</v>
      </c>
    </row>
    <row r="1294" spans="1:2" x14ac:dyDescent="0.3">
      <c r="A1294" t="s">
        <v>1834</v>
      </c>
      <c r="B1294">
        <v>3.1</v>
      </c>
    </row>
    <row r="1295" spans="1:2" x14ac:dyDescent="0.3">
      <c r="A1295" t="s">
        <v>1870</v>
      </c>
      <c r="B1295">
        <v>4.2</v>
      </c>
    </row>
    <row r="1296" spans="1:2" x14ac:dyDescent="0.3">
      <c r="A1296" t="s">
        <v>1882</v>
      </c>
      <c r="B1296">
        <v>4.8</v>
      </c>
    </row>
    <row r="1297" spans="1:2" x14ac:dyDescent="0.3">
      <c r="A1297" t="s">
        <v>1903</v>
      </c>
      <c r="B1297">
        <v>5.4</v>
      </c>
    </row>
    <row r="1298" spans="1:2" x14ac:dyDescent="0.3">
      <c r="A1298" t="s">
        <v>1945</v>
      </c>
      <c r="B1298">
        <v>7.2</v>
      </c>
    </row>
    <row r="1299" spans="1:2" x14ac:dyDescent="0.3">
      <c r="A1299" t="s">
        <v>1657</v>
      </c>
      <c r="B1299">
        <v>0.4</v>
      </c>
    </row>
    <row r="1300" spans="1:2" x14ac:dyDescent="0.3">
      <c r="A1300" t="s">
        <v>1660</v>
      </c>
      <c r="B1300">
        <v>0.6</v>
      </c>
    </row>
    <row r="1301" spans="1:2" x14ac:dyDescent="0.3">
      <c r="A1301" t="s">
        <v>1663</v>
      </c>
      <c r="B1301">
        <v>0.74</v>
      </c>
    </row>
    <row r="1302" spans="1:2" x14ac:dyDescent="0.3">
      <c r="A1302" t="s">
        <v>1699</v>
      </c>
      <c r="B1302">
        <v>1</v>
      </c>
    </row>
    <row r="1303" spans="1:2" x14ac:dyDescent="0.3">
      <c r="A1303" t="s">
        <v>5157</v>
      </c>
      <c r="B1303">
        <v>0.76</v>
      </c>
    </row>
    <row r="1304" spans="1:2" x14ac:dyDescent="0.3">
      <c r="A1304" t="s">
        <v>1702</v>
      </c>
      <c r="B1304">
        <v>1.04</v>
      </c>
    </row>
    <row r="1305" spans="1:2" x14ac:dyDescent="0.3">
      <c r="A1305" t="s">
        <v>1729</v>
      </c>
      <c r="B1305">
        <v>1.3</v>
      </c>
    </row>
    <row r="1306" spans="1:2" x14ac:dyDescent="0.3">
      <c r="A1306" t="s">
        <v>1753</v>
      </c>
      <c r="B1306">
        <v>2</v>
      </c>
    </row>
    <row r="1307" spans="1:2" x14ac:dyDescent="0.3">
      <c r="A1307" t="s">
        <v>1777</v>
      </c>
      <c r="B1307">
        <v>2.02</v>
      </c>
    </row>
    <row r="1308" spans="1:2" x14ac:dyDescent="0.3">
      <c r="A1308" t="s">
        <v>1795</v>
      </c>
      <c r="B1308">
        <v>2.8</v>
      </c>
    </row>
    <row r="1309" spans="1:2" x14ac:dyDescent="0.3">
      <c r="A1309" t="s">
        <v>1816</v>
      </c>
      <c r="B1309">
        <v>3.05</v>
      </c>
    </row>
    <row r="1310" spans="1:2" x14ac:dyDescent="0.3">
      <c r="A1310" t="s">
        <v>1828</v>
      </c>
      <c r="B1310">
        <v>3.6</v>
      </c>
    </row>
    <row r="1311" spans="1:2" x14ac:dyDescent="0.3">
      <c r="A1311" t="s">
        <v>1846</v>
      </c>
      <c r="B1311">
        <v>4</v>
      </c>
    </row>
    <row r="1312" spans="1:2" x14ac:dyDescent="0.3">
      <c r="A1312" t="s">
        <v>1876</v>
      </c>
      <c r="B1312">
        <v>3.6</v>
      </c>
    </row>
    <row r="1313" spans="1:2" x14ac:dyDescent="0.3">
      <c r="A1313" t="s">
        <v>1927</v>
      </c>
      <c r="B1313">
        <v>6.4</v>
      </c>
    </row>
    <row r="1314" spans="1:2" x14ac:dyDescent="0.3">
      <c r="A1314" t="s">
        <v>1939</v>
      </c>
      <c r="B1314">
        <v>7.3</v>
      </c>
    </row>
    <row r="1315" spans="1:2" x14ac:dyDescent="0.3">
      <c r="A1315" t="s">
        <v>1972</v>
      </c>
      <c r="B1315">
        <v>9.8000000000000007</v>
      </c>
    </row>
    <row r="1316" spans="1:2" x14ac:dyDescent="0.3">
      <c r="A1316" t="s">
        <v>1684</v>
      </c>
      <c r="B1316">
        <v>0.5</v>
      </c>
    </row>
    <row r="1317" spans="1:2" x14ac:dyDescent="0.3">
      <c r="A1317" t="s">
        <v>1693</v>
      </c>
      <c r="B1317">
        <v>0.98</v>
      </c>
    </row>
    <row r="1318" spans="1:2" x14ac:dyDescent="0.3">
      <c r="A1318" t="s">
        <v>1738</v>
      </c>
      <c r="B1318">
        <v>1.38</v>
      </c>
    </row>
    <row r="1319" spans="1:2" x14ac:dyDescent="0.3">
      <c r="A1319" t="s">
        <v>1765</v>
      </c>
      <c r="B1319">
        <v>2</v>
      </c>
    </row>
    <row r="1320" spans="1:2" x14ac:dyDescent="0.3">
      <c r="A1320" t="s">
        <v>1786</v>
      </c>
      <c r="B1320">
        <v>2.5</v>
      </c>
    </row>
    <row r="1321" spans="1:2" x14ac:dyDescent="0.3">
      <c r="A1321" t="s">
        <v>1810</v>
      </c>
      <c r="B1321">
        <v>3</v>
      </c>
    </row>
    <row r="1322" spans="1:2" x14ac:dyDescent="0.3">
      <c r="A1322" t="s">
        <v>1840</v>
      </c>
      <c r="B1322">
        <v>3.5</v>
      </c>
    </row>
    <row r="1323" spans="1:2" x14ac:dyDescent="0.3">
      <c r="A1323" t="s">
        <v>1849</v>
      </c>
      <c r="B1323">
        <v>3.4</v>
      </c>
    </row>
    <row r="1324" spans="1:2" x14ac:dyDescent="0.3">
      <c r="A1324" t="s">
        <v>1891</v>
      </c>
      <c r="B1324">
        <v>5</v>
      </c>
    </row>
    <row r="1325" spans="1:2" x14ac:dyDescent="0.3">
      <c r="A1325" t="s">
        <v>1912</v>
      </c>
      <c r="B1325">
        <v>6</v>
      </c>
    </row>
    <row r="1326" spans="1:2" x14ac:dyDescent="0.3">
      <c r="A1326" t="s">
        <v>1963</v>
      </c>
      <c r="B1326">
        <v>9</v>
      </c>
    </row>
    <row r="1327" spans="1:2" x14ac:dyDescent="0.3">
      <c r="A1327" t="s">
        <v>1975</v>
      </c>
      <c r="B1327">
        <v>10</v>
      </c>
    </row>
    <row r="1328" spans="1:2" x14ac:dyDescent="0.3">
      <c r="A1328" t="s">
        <v>1996</v>
      </c>
      <c r="B1328">
        <v>12</v>
      </c>
    </row>
    <row r="1329" spans="1:2" x14ac:dyDescent="0.3">
      <c r="A1329" t="s">
        <v>1717</v>
      </c>
      <c r="B1329">
        <v>0.6</v>
      </c>
    </row>
    <row r="1330" spans="1:2" x14ac:dyDescent="0.3">
      <c r="A1330" t="s">
        <v>1720</v>
      </c>
      <c r="B1330">
        <v>0.9</v>
      </c>
    </row>
    <row r="1331" spans="1:2" x14ac:dyDescent="0.3">
      <c r="A1331" t="s">
        <v>1723</v>
      </c>
      <c r="B1331">
        <v>1.2</v>
      </c>
    </row>
    <row r="1332" spans="1:2" x14ac:dyDescent="0.3">
      <c r="A1332" t="s">
        <v>1771</v>
      </c>
      <c r="B1332">
        <v>1.8</v>
      </c>
    </row>
    <row r="1333" spans="1:2" x14ac:dyDescent="0.3">
      <c r="A1333" t="s">
        <v>1798</v>
      </c>
      <c r="B1333">
        <v>2.4</v>
      </c>
    </row>
    <row r="1334" spans="1:2" x14ac:dyDescent="0.3">
      <c r="A1334" t="s">
        <v>1825</v>
      </c>
      <c r="B1334">
        <v>3</v>
      </c>
    </row>
    <row r="1335" spans="1:2" x14ac:dyDescent="0.3">
      <c r="A1335" t="s">
        <v>1852</v>
      </c>
      <c r="B1335">
        <v>3.48</v>
      </c>
    </row>
    <row r="1336" spans="1:2" x14ac:dyDescent="0.3">
      <c r="A1336" t="s">
        <v>1879</v>
      </c>
      <c r="B1336">
        <v>4.2</v>
      </c>
    </row>
    <row r="1337" spans="1:2" x14ac:dyDescent="0.3">
      <c r="A1337" t="s">
        <v>1900</v>
      </c>
      <c r="B1337">
        <v>4.8</v>
      </c>
    </row>
    <row r="1338" spans="1:2" x14ac:dyDescent="0.3">
      <c r="A1338" t="s">
        <v>1933</v>
      </c>
      <c r="B1338">
        <v>6</v>
      </c>
    </row>
    <row r="1339" spans="1:2" x14ac:dyDescent="0.3">
      <c r="A1339" t="s">
        <v>1954</v>
      </c>
      <c r="B1339">
        <v>7.2</v>
      </c>
    </row>
    <row r="1340" spans="1:2" x14ac:dyDescent="0.3">
      <c r="A1340" t="s">
        <v>1966</v>
      </c>
      <c r="B1340">
        <v>8.4</v>
      </c>
    </row>
    <row r="1341" spans="1:2" x14ac:dyDescent="0.3">
      <c r="A1341" t="s">
        <v>1981</v>
      </c>
      <c r="B1341">
        <v>9.6</v>
      </c>
    </row>
    <row r="1342" spans="1:2" x14ac:dyDescent="0.3">
      <c r="A1342" t="s">
        <v>1993</v>
      </c>
      <c r="B1342">
        <v>10.8</v>
      </c>
    </row>
    <row r="1343" spans="1:2" x14ac:dyDescent="0.3">
      <c r="A1343" t="s">
        <v>2005</v>
      </c>
      <c r="B1343">
        <v>12</v>
      </c>
    </row>
    <row r="1344" spans="1:2" x14ac:dyDescent="0.3">
      <c r="A1344" t="s">
        <v>2017</v>
      </c>
      <c r="B1344">
        <v>14.4</v>
      </c>
    </row>
    <row r="1345" spans="1:2" x14ac:dyDescent="0.3">
      <c r="A1345" t="s">
        <v>1747</v>
      </c>
      <c r="B1345">
        <v>1.6</v>
      </c>
    </row>
    <row r="1346" spans="1:2" x14ac:dyDescent="0.3">
      <c r="A1346" t="s">
        <v>1789</v>
      </c>
      <c r="B1346">
        <v>2</v>
      </c>
    </row>
    <row r="1347" spans="1:2" x14ac:dyDescent="0.3">
      <c r="A1347" t="s">
        <v>1822</v>
      </c>
      <c r="B1347">
        <v>3.2</v>
      </c>
    </row>
    <row r="1348" spans="1:2" x14ac:dyDescent="0.3">
      <c r="A1348" t="s">
        <v>1855</v>
      </c>
      <c r="B1348">
        <v>4</v>
      </c>
    </row>
    <row r="1349" spans="1:2" x14ac:dyDescent="0.3">
      <c r="A1349" t="s">
        <v>1885</v>
      </c>
      <c r="B1349">
        <v>4.8</v>
      </c>
    </row>
    <row r="1350" spans="1:2" x14ac:dyDescent="0.3">
      <c r="A1350" t="s">
        <v>1909</v>
      </c>
      <c r="B1350">
        <v>5.6</v>
      </c>
    </row>
    <row r="1351" spans="1:2" x14ac:dyDescent="0.3">
      <c r="A1351" t="s">
        <v>1930</v>
      </c>
      <c r="B1351">
        <v>4.8</v>
      </c>
    </row>
    <row r="1352" spans="1:2" x14ac:dyDescent="0.3">
      <c r="A1352" t="s">
        <v>1948</v>
      </c>
      <c r="B1352">
        <v>8</v>
      </c>
    </row>
    <row r="1353" spans="1:2" x14ac:dyDescent="0.3">
      <c r="A1353" t="s">
        <v>1969</v>
      </c>
      <c r="B1353">
        <v>7.98</v>
      </c>
    </row>
    <row r="1354" spans="1:2" x14ac:dyDescent="0.3">
      <c r="A1354" t="s">
        <v>1984</v>
      </c>
      <c r="B1354">
        <v>11.2</v>
      </c>
    </row>
    <row r="1355" spans="1:2" x14ac:dyDescent="0.3">
      <c r="A1355" t="s">
        <v>1990</v>
      </c>
      <c r="B1355">
        <v>9.6</v>
      </c>
    </row>
    <row r="1356" spans="1:2" x14ac:dyDescent="0.3">
      <c r="A1356" t="s">
        <v>1999</v>
      </c>
      <c r="B1356">
        <v>12.8</v>
      </c>
    </row>
    <row r="1357" spans="1:2" x14ac:dyDescent="0.3">
      <c r="A1357" t="s">
        <v>2008</v>
      </c>
      <c r="B1357">
        <v>14.4</v>
      </c>
    </row>
    <row r="1358" spans="1:2" x14ac:dyDescent="0.3">
      <c r="A1358" t="s">
        <v>2014</v>
      </c>
      <c r="B1358">
        <v>16</v>
      </c>
    </row>
    <row r="1359" spans="1:2" x14ac:dyDescent="0.3">
      <c r="A1359" t="s">
        <v>2023</v>
      </c>
      <c r="B1359">
        <v>19.2</v>
      </c>
    </row>
    <row r="1360" spans="1:2" x14ac:dyDescent="0.3">
      <c r="A1360" t="s">
        <v>1768</v>
      </c>
      <c r="B1360">
        <v>2.8</v>
      </c>
    </row>
    <row r="1361" spans="1:2" x14ac:dyDescent="0.3">
      <c r="A1361" t="s">
        <v>1813</v>
      </c>
      <c r="B1361">
        <v>2.66</v>
      </c>
    </row>
    <row r="1362" spans="1:2" x14ac:dyDescent="0.3">
      <c r="A1362" t="s">
        <v>1864</v>
      </c>
      <c r="B1362">
        <v>3.6</v>
      </c>
    </row>
    <row r="1363" spans="1:2" x14ac:dyDescent="0.3">
      <c r="A1363" t="s">
        <v>1921</v>
      </c>
      <c r="B1363">
        <v>5.4</v>
      </c>
    </row>
    <row r="1364" spans="1:2" x14ac:dyDescent="0.3">
      <c r="A1364" t="s">
        <v>1942</v>
      </c>
      <c r="B1364">
        <v>6.3</v>
      </c>
    </row>
    <row r="1365" spans="1:2" x14ac:dyDescent="0.3">
      <c r="A1365" t="s">
        <v>1960</v>
      </c>
      <c r="B1365">
        <v>6.5</v>
      </c>
    </row>
    <row r="1366" spans="1:2" x14ac:dyDescent="0.3">
      <c r="A1366" t="s">
        <v>1978</v>
      </c>
      <c r="B1366">
        <v>9</v>
      </c>
    </row>
    <row r="1367" spans="1:2" x14ac:dyDescent="0.3">
      <c r="A1367" t="s">
        <v>1987</v>
      </c>
      <c r="B1367">
        <v>9</v>
      </c>
    </row>
    <row r="1368" spans="1:2" x14ac:dyDescent="0.3">
      <c r="A1368" t="s">
        <v>2002</v>
      </c>
      <c r="B1368">
        <v>9.3000000000000007</v>
      </c>
    </row>
    <row r="1369" spans="1:2" x14ac:dyDescent="0.3">
      <c r="A1369" t="s">
        <v>2011</v>
      </c>
      <c r="B1369">
        <v>12.6</v>
      </c>
    </row>
    <row r="1370" spans="1:2" x14ac:dyDescent="0.3">
      <c r="A1370" t="s">
        <v>2020</v>
      </c>
      <c r="B1370">
        <v>14.4</v>
      </c>
    </row>
    <row r="1371" spans="1:2" x14ac:dyDescent="0.3">
      <c r="A1371" t="s">
        <v>2026</v>
      </c>
      <c r="B1371">
        <v>16.2</v>
      </c>
    </row>
    <row r="1372" spans="1:2" x14ac:dyDescent="0.3">
      <c r="A1372" t="s">
        <v>2029</v>
      </c>
      <c r="B1372">
        <v>18</v>
      </c>
    </row>
    <row r="1373" spans="1:2" x14ac:dyDescent="0.3">
      <c r="A1373" t="s">
        <v>2032</v>
      </c>
      <c r="B1373">
        <v>21.6</v>
      </c>
    </row>
    <row r="1374" spans="1:2" x14ac:dyDescent="0.3">
      <c r="A1374" t="s">
        <v>3320</v>
      </c>
      <c r="B1374">
        <v>3</v>
      </c>
    </row>
    <row r="1375" spans="1:2" x14ac:dyDescent="0.3">
      <c r="A1375" t="s">
        <v>3322</v>
      </c>
      <c r="B1375">
        <v>3.2</v>
      </c>
    </row>
    <row r="1376" spans="1:2" x14ac:dyDescent="0.3">
      <c r="A1376" t="s">
        <v>3324</v>
      </c>
      <c r="B1376">
        <v>3.2</v>
      </c>
    </row>
    <row r="1377" spans="1:2" x14ac:dyDescent="0.3">
      <c r="A1377" t="s">
        <v>3325</v>
      </c>
      <c r="B1377">
        <v>3.4</v>
      </c>
    </row>
    <row r="1378" spans="1:2" x14ac:dyDescent="0.3">
      <c r="A1378" t="s">
        <v>3326</v>
      </c>
      <c r="B1378">
        <v>4.5</v>
      </c>
    </row>
    <row r="1379" spans="1:2" x14ac:dyDescent="0.3">
      <c r="A1379" t="s">
        <v>3329</v>
      </c>
      <c r="B1379">
        <v>4.8</v>
      </c>
    </row>
    <row r="1380" spans="1:2" x14ac:dyDescent="0.3">
      <c r="A1380" t="s">
        <v>3333</v>
      </c>
      <c r="B1380">
        <v>4.8</v>
      </c>
    </row>
    <row r="1381" spans="1:2" x14ac:dyDescent="0.3">
      <c r="A1381" t="s">
        <v>3334</v>
      </c>
      <c r="B1381">
        <v>5.0999999999999996</v>
      </c>
    </row>
    <row r="1382" spans="1:2" x14ac:dyDescent="0.3">
      <c r="A1382" t="s">
        <v>3336</v>
      </c>
      <c r="B1382">
        <v>6.9</v>
      </c>
    </row>
    <row r="1383" spans="1:2" x14ac:dyDescent="0.3">
      <c r="A1383" t="s">
        <v>3337</v>
      </c>
      <c r="B1383">
        <v>7.4</v>
      </c>
    </row>
    <row r="1384" spans="1:2" x14ac:dyDescent="0.3">
      <c r="A1384" t="s">
        <v>3338</v>
      </c>
      <c r="B1384">
        <v>7.2</v>
      </c>
    </row>
    <row r="1385" spans="1:2" x14ac:dyDescent="0.3">
      <c r="A1385" t="s">
        <v>3340</v>
      </c>
      <c r="B1385">
        <v>7.7</v>
      </c>
    </row>
    <row r="1386" spans="1:2" x14ac:dyDescent="0.3">
      <c r="A1386" t="s">
        <v>2558</v>
      </c>
      <c r="B1386">
        <v>5.5</v>
      </c>
    </row>
    <row r="1387" spans="1:2" x14ac:dyDescent="0.3">
      <c r="A1387" t="s">
        <v>2561</v>
      </c>
      <c r="B1387">
        <v>6.6</v>
      </c>
    </row>
    <row r="1388" spans="1:2" x14ac:dyDescent="0.3">
      <c r="A1388" t="s">
        <v>2567</v>
      </c>
      <c r="B1388">
        <v>8.6</v>
      </c>
    </row>
    <row r="1389" spans="1:2" x14ac:dyDescent="0.3">
      <c r="A1389" t="s">
        <v>2564</v>
      </c>
      <c r="B1389">
        <v>9.9</v>
      </c>
    </row>
    <row r="1390" spans="1:2" x14ac:dyDescent="0.3">
      <c r="A1390" t="s">
        <v>2570</v>
      </c>
      <c r="B1390">
        <v>11</v>
      </c>
    </row>
    <row r="1391" spans="1:2" x14ac:dyDescent="0.3">
      <c r="A1391" t="s">
        <v>2579</v>
      </c>
      <c r="B1391">
        <v>13.2</v>
      </c>
    </row>
    <row r="1392" spans="1:2" x14ac:dyDescent="0.3">
      <c r="A1392" t="s">
        <v>2591</v>
      </c>
      <c r="B1392">
        <v>15.4</v>
      </c>
    </row>
    <row r="1393" spans="1:2" x14ac:dyDescent="0.3">
      <c r="A1393" t="s">
        <v>2600</v>
      </c>
      <c r="B1393">
        <v>17.600000000000001</v>
      </c>
    </row>
    <row r="1394" spans="1:2" x14ac:dyDescent="0.3">
      <c r="A1394" t="s">
        <v>2609</v>
      </c>
      <c r="B1394">
        <v>19.8</v>
      </c>
    </row>
    <row r="1395" spans="1:2" x14ac:dyDescent="0.3">
      <c r="A1395" t="s">
        <v>2621</v>
      </c>
      <c r="B1395">
        <v>22</v>
      </c>
    </row>
    <row r="1396" spans="1:2" x14ac:dyDescent="0.3">
      <c r="A1396" t="s">
        <v>2633</v>
      </c>
      <c r="B1396">
        <v>26.4</v>
      </c>
    </row>
    <row r="1397" spans="1:2" x14ac:dyDescent="0.3">
      <c r="A1397" t="s">
        <v>2660</v>
      </c>
      <c r="B1397">
        <v>30.8</v>
      </c>
    </row>
    <row r="1398" spans="1:2" x14ac:dyDescent="0.3">
      <c r="A1398" t="s">
        <v>2573</v>
      </c>
      <c r="B1398">
        <v>8</v>
      </c>
    </row>
    <row r="1399" spans="1:2" x14ac:dyDescent="0.3">
      <c r="A1399" t="s">
        <v>2576</v>
      </c>
      <c r="B1399">
        <v>9.6</v>
      </c>
    </row>
    <row r="1400" spans="1:2" x14ac:dyDescent="0.3">
      <c r="A1400" t="s">
        <v>2582</v>
      </c>
      <c r="B1400">
        <v>12.8</v>
      </c>
    </row>
    <row r="1401" spans="1:2" x14ac:dyDescent="0.3">
      <c r="A1401" t="s">
        <v>2603</v>
      </c>
      <c r="B1401">
        <v>16</v>
      </c>
    </row>
    <row r="1402" spans="1:2" x14ac:dyDescent="0.3">
      <c r="A1402" t="s">
        <v>2618</v>
      </c>
      <c r="B1402">
        <v>19.2</v>
      </c>
    </row>
    <row r="1403" spans="1:2" x14ac:dyDescent="0.3">
      <c r="A1403" t="s">
        <v>2630</v>
      </c>
      <c r="B1403">
        <v>22.4</v>
      </c>
    </row>
    <row r="1404" spans="1:2" x14ac:dyDescent="0.3">
      <c r="A1404" t="s">
        <v>2651</v>
      </c>
      <c r="B1404">
        <v>25.6</v>
      </c>
    </row>
    <row r="1405" spans="1:2" x14ac:dyDescent="0.3">
      <c r="A1405" t="s">
        <v>2663</v>
      </c>
      <c r="B1405">
        <v>28.8</v>
      </c>
    </row>
    <row r="1406" spans="1:2" x14ac:dyDescent="0.3">
      <c r="A1406" t="s">
        <v>2678</v>
      </c>
      <c r="B1406">
        <v>32</v>
      </c>
    </row>
    <row r="1407" spans="1:2" x14ac:dyDescent="0.3">
      <c r="A1407" t="s">
        <v>2693</v>
      </c>
      <c r="B1407">
        <v>36.4</v>
      </c>
    </row>
    <row r="1408" spans="1:2" x14ac:dyDescent="0.3">
      <c r="A1408" t="s">
        <v>2711</v>
      </c>
      <c r="B1408">
        <v>44.8</v>
      </c>
    </row>
    <row r="1409" spans="1:2" x14ac:dyDescent="0.3">
      <c r="A1409" t="s">
        <v>3327</v>
      </c>
      <c r="B1409">
        <v>5.6</v>
      </c>
    </row>
    <row r="1410" spans="1:2" x14ac:dyDescent="0.3">
      <c r="A1410" t="s">
        <v>3330</v>
      </c>
      <c r="B1410">
        <v>6</v>
      </c>
    </row>
    <row r="1411" spans="1:2" x14ac:dyDescent="0.3">
      <c r="A1411" t="s">
        <v>3332</v>
      </c>
      <c r="B1411">
        <v>5.8</v>
      </c>
    </row>
    <row r="1412" spans="1:2" x14ac:dyDescent="0.3">
      <c r="A1412" t="s">
        <v>3335</v>
      </c>
      <c r="B1412">
        <v>6.6</v>
      </c>
    </row>
    <row r="1413" spans="1:2" x14ac:dyDescent="0.3">
      <c r="A1413" t="s">
        <v>3339</v>
      </c>
      <c r="B1413">
        <v>7.5</v>
      </c>
    </row>
    <row r="1414" spans="1:2" x14ac:dyDescent="0.3">
      <c r="A1414" t="s">
        <v>3341</v>
      </c>
      <c r="B1414">
        <v>8.8000000000000007</v>
      </c>
    </row>
    <row r="1415" spans="1:2" x14ac:dyDescent="0.3">
      <c r="A1415" t="s">
        <v>3342</v>
      </c>
      <c r="B1415">
        <v>8.1</v>
      </c>
    </row>
    <row r="1416" spans="1:2" x14ac:dyDescent="0.3">
      <c r="A1416" t="s">
        <v>3343</v>
      </c>
      <c r="B1416">
        <v>8.6999999999999993</v>
      </c>
    </row>
    <row r="1417" spans="1:2" x14ac:dyDescent="0.3">
      <c r="A1417" t="s">
        <v>3344</v>
      </c>
      <c r="B1417">
        <v>12.3</v>
      </c>
    </row>
    <row r="1418" spans="1:2" x14ac:dyDescent="0.3">
      <c r="A1418" t="s">
        <v>3345</v>
      </c>
      <c r="B1418">
        <v>12.8</v>
      </c>
    </row>
    <row r="1419" spans="1:2" x14ac:dyDescent="0.3">
      <c r="A1419" t="s">
        <v>3346</v>
      </c>
      <c r="B1419">
        <v>11.9</v>
      </c>
    </row>
    <row r="1420" spans="1:2" x14ac:dyDescent="0.3">
      <c r="A1420" t="s">
        <v>3347</v>
      </c>
      <c r="B1420">
        <v>12.9</v>
      </c>
    </row>
    <row r="1421" spans="1:2" x14ac:dyDescent="0.3">
      <c r="A1421" t="s">
        <v>2585</v>
      </c>
      <c r="B1421">
        <v>15.4</v>
      </c>
    </row>
    <row r="1422" spans="1:2" x14ac:dyDescent="0.3">
      <c r="A1422" t="s">
        <v>2588</v>
      </c>
      <c r="B1422">
        <v>13.2</v>
      </c>
    </row>
    <row r="1423" spans="1:2" x14ac:dyDescent="0.3">
      <c r="A1423" t="s">
        <v>2606</v>
      </c>
      <c r="B1423">
        <v>17.600000000000001</v>
      </c>
    </row>
    <row r="1424" spans="1:2" x14ac:dyDescent="0.3">
      <c r="A1424" t="s">
        <v>2627</v>
      </c>
      <c r="B1424">
        <v>22</v>
      </c>
    </row>
    <row r="1425" spans="1:2" x14ac:dyDescent="0.3">
      <c r="A1425" t="s">
        <v>2645</v>
      </c>
      <c r="B1425">
        <v>26.4</v>
      </c>
    </row>
    <row r="1426" spans="1:2" x14ac:dyDescent="0.3">
      <c r="A1426" t="s">
        <v>2669</v>
      </c>
      <c r="B1426">
        <v>30.8</v>
      </c>
    </row>
    <row r="1427" spans="1:2" x14ac:dyDescent="0.3">
      <c r="A1427" t="s">
        <v>2681</v>
      </c>
      <c r="B1427">
        <v>35.200000000000003</v>
      </c>
    </row>
    <row r="1428" spans="1:2" x14ac:dyDescent="0.3">
      <c r="A1428" t="s">
        <v>2705</v>
      </c>
      <c r="B1428">
        <v>30.8</v>
      </c>
    </row>
    <row r="1429" spans="1:2" x14ac:dyDescent="0.3">
      <c r="A1429" t="s">
        <v>2723</v>
      </c>
      <c r="B1429">
        <v>39.6</v>
      </c>
    </row>
    <row r="1430" spans="1:2" x14ac:dyDescent="0.3">
      <c r="A1430" t="s">
        <v>2747</v>
      </c>
      <c r="B1430">
        <v>48.4</v>
      </c>
    </row>
    <row r="1431" spans="1:2" x14ac:dyDescent="0.3">
      <c r="A1431" t="s">
        <v>2594</v>
      </c>
      <c r="B1431">
        <v>14</v>
      </c>
    </row>
    <row r="1432" spans="1:2" x14ac:dyDescent="0.3">
      <c r="A1432" t="s">
        <v>2597</v>
      </c>
      <c r="B1432">
        <v>16.8</v>
      </c>
    </row>
    <row r="1433" spans="1:2" x14ac:dyDescent="0.3">
      <c r="A1433" t="s">
        <v>2624</v>
      </c>
      <c r="B1433">
        <v>22.4</v>
      </c>
    </row>
    <row r="1434" spans="1:2" x14ac:dyDescent="0.3">
      <c r="A1434" t="s">
        <v>2648</v>
      </c>
      <c r="B1434">
        <v>28</v>
      </c>
    </row>
    <row r="1435" spans="1:2" x14ac:dyDescent="0.3">
      <c r="A1435" t="s">
        <v>2672</v>
      </c>
      <c r="B1435">
        <v>33.6</v>
      </c>
    </row>
    <row r="1436" spans="1:2" x14ac:dyDescent="0.3">
      <c r="A1436" t="s">
        <v>2687</v>
      </c>
      <c r="B1436">
        <v>39.200000000000003</v>
      </c>
    </row>
    <row r="1437" spans="1:2" x14ac:dyDescent="0.3">
      <c r="A1437" t="s">
        <v>2702</v>
      </c>
      <c r="B1437">
        <v>44.8</v>
      </c>
    </row>
    <row r="1438" spans="1:2" x14ac:dyDescent="0.3">
      <c r="A1438" t="s">
        <v>2714</v>
      </c>
      <c r="B1438">
        <v>50.4</v>
      </c>
    </row>
    <row r="1439" spans="1:2" x14ac:dyDescent="0.3">
      <c r="A1439" t="s">
        <v>2726</v>
      </c>
      <c r="B1439">
        <v>56</v>
      </c>
    </row>
    <row r="1440" spans="1:2" x14ac:dyDescent="0.3">
      <c r="A1440" t="s">
        <v>2750</v>
      </c>
      <c r="B1440">
        <v>67.2</v>
      </c>
    </row>
    <row r="1441" spans="1:2" x14ac:dyDescent="0.3">
      <c r="A1441" t="s">
        <v>2768</v>
      </c>
      <c r="B1441">
        <v>78.400000000000006</v>
      </c>
    </row>
    <row r="1442" spans="1:2" x14ac:dyDescent="0.3">
      <c r="A1442" t="s">
        <v>3348</v>
      </c>
      <c r="B1442">
        <v>10</v>
      </c>
    </row>
    <row r="1443" spans="1:2" x14ac:dyDescent="0.3">
      <c r="A1443" t="s">
        <v>3350</v>
      </c>
      <c r="B1443">
        <v>11</v>
      </c>
    </row>
    <row r="1444" spans="1:2" x14ac:dyDescent="0.3">
      <c r="A1444" t="s">
        <v>3352</v>
      </c>
      <c r="B1444">
        <v>7.6</v>
      </c>
    </row>
    <row r="1445" spans="1:2" x14ac:dyDescent="0.3">
      <c r="A1445" t="s">
        <v>3355</v>
      </c>
      <c r="B1445">
        <v>8.5</v>
      </c>
    </row>
    <row r="1446" spans="1:2" x14ac:dyDescent="0.3">
      <c r="A1446" t="s">
        <v>3360</v>
      </c>
      <c r="B1446">
        <v>10.199999999999999</v>
      </c>
    </row>
    <row r="1447" spans="1:2" x14ac:dyDescent="0.3">
      <c r="A1447" t="s">
        <v>3361</v>
      </c>
      <c r="B1447">
        <v>10.4</v>
      </c>
    </row>
    <row r="1448" spans="1:2" x14ac:dyDescent="0.3">
      <c r="A1448" t="s">
        <v>3362</v>
      </c>
      <c r="B1448">
        <v>16.100000000000001</v>
      </c>
    </row>
    <row r="1449" spans="1:2" x14ac:dyDescent="0.3">
      <c r="A1449" t="s">
        <v>3364</v>
      </c>
      <c r="B1449">
        <v>17</v>
      </c>
    </row>
    <row r="1450" spans="1:2" x14ac:dyDescent="0.3">
      <c r="A1450" t="s">
        <v>3368</v>
      </c>
      <c r="B1450">
        <v>28.2</v>
      </c>
    </row>
    <row r="1451" spans="1:2" x14ac:dyDescent="0.3">
      <c r="A1451" t="s">
        <v>3369</v>
      </c>
      <c r="B1451">
        <v>31.2</v>
      </c>
    </row>
    <row r="1452" spans="1:2" x14ac:dyDescent="0.3">
      <c r="A1452" t="s">
        <v>3370</v>
      </c>
      <c r="B1452">
        <v>33</v>
      </c>
    </row>
    <row r="1453" spans="1:2" x14ac:dyDescent="0.3">
      <c r="A1453" t="s">
        <v>3372</v>
      </c>
      <c r="B1453">
        <v>34.5</v>
      </c>
    </row>
    <row r="1454" spans="1:2" x14ac:dyDescent="0.3">
      <c r="A1454" t="s">
        <v>2612</v>
      </c>
      <c r="B1454">
        <v>18.5</v>
      </c>
    </row>
    <row r="1455" spans="1:2" x14ac:dyDescent="0.3">
      <c r="A1455" t="s">
        <v>2615</v>
      </c>
      <c r="B1455">
        <v>22.2</v>
      </c>
    </row>
    <row r="1456" spans="1:2" x14ac:dyDescent="0.3">
      <c r="A1456" t="s">
        <v>2642</v>
      </c>
      <c r="B1456">
        <v>29.6</v>
      </c>
    </row>
    <row r="1457" spans="1:2" x14ac:dyDescent="0.3">
      <c r="A1457" t="s">
        <v>2666</v>
      </c>
      <c r="B1457">
        <v>37</v>
      </c>
    </row>
    <row r="1458" spans="1:2" x14ac:dyDescent="0.3">
      <c r="A1458" t="s">
        <v>2684</v>
      </c>
      <c r="B1458">
        <v>44.4</v>
      </c>
    </row>
    <row r="1459" spans="1:2" x14ac:dyDescent="0.3">
      <c r="A1459" t="s">
        <v>2699</v>
      </c>
      <c r="B1459">
        <v>51.8</v>
      </c>
    </row>
    <row r="1460" spans="1:2" x14ac:dyDescent="0.3">
      <c r="A1460" t="s">
        <v>2717</v>
      </c>
      <c r="B1460">
        <v>59.2</v>
      </c>
    </row>
    <row r="1461" spans="1:2" x14ac:dyDescent="0.3">
      <c r="A1461" t="s">
        <v>2729</v>
      </c>
      <c r="B1461">
        <v>66.599999999999994</v>
      </c>
    </row>
    <row r="1462" spans="1:2" x14ac:dyDescent="0.3">
      <c r="A1462" t="s">
        <v>2744</v>
      </c>
      <c r="B1462">
        <v>74</v>
      </c>
    </row>
    <row r="1463" spans="1:2" x14ac:dyDescent="0.3">
      <c r="A1463" t="s">
        <v>2759</v>
      </c>
      <c r="B1463">
        <v>88.8</v>
      </c>
    </row>
    <row r="1464" spans="1:2" x14ac:dyDescent="0.3">
      <c r="A1464" t="s">
        <v>2780</v>
      </c>
      <c r="B1464">
        <v>103.6</v>
      </c>
    </row>
    <row r="1465" spans="1:2" x14ac:dyDescent="0.3">
      <c r="A1465" t="s">
        <v>3353</v>
      </c>
      <c r="B1465">
        <v>13.7</v>
      </c>
    </row>
    <row r="1466" spans="1:2" x14ac:dyDescent="0.3">
      <c r="A1466" t="s">
        <v>3356</v>
      </c>
      <c r="B1466">
        <v>14.5</v>
      </c>
    </row>
    <row r="1467" spans="1:2" x14ac:dyDescent="0.3">
      <c r="A1467" t="s">
        <v>3358</v>
      </c>
      <c r="B1467">
        <v>10.199999999999999</v>
      </c>
    </row>
    <row r="1468" spans="1:2" x14ac:dyDescent="0.3">
      <c r="A1468" t="s">
        <v>3359</v>
      </c>
      <c r="B1468">
        <v>11.4</v>
      </c>
    </row>
    <row r="1469" spans="1:2" x14ac:dyDescent="0.3">
      <c r="A1469" t="s">
        <v>3363</v>
      </c>
      <c r="B1469">
        <v>13.6</v>
      </c>
    </row>
    <row r="1470" spans="1:2" x14ac:dyDescent="0.3">
      <c r="A1470" t="s">
        <v>3365</v>
      </c>
      <c r="B1470">
        <v>13.8</v>
      </c>
    </row>
    <row r="1471" spans="1:2" x14ac:dyDescent="0.3">
      <c r="A1471" t="s">
        <v>3366</v>
      </c>
      <c r="B1471">
        <v>20.3</v>
      </c>
    </row>
    <row r="1472" spans="1:2" x14ac:dyDescent="0.3">
      <c r="A1472" t="s">
        <v>3367</v>
      </c>
      <c r="B1472">
        <v>21.5</v>
      </c>
    </row>
    <row r="1473" spans="1:2" x14ac:dyDescent="0.3">
      <c r="A1473" t="s">
        <v>3371</v>
      </c>
      <c r="B1473">
        <v>36.4</v>
      </c>
    </row>
    <row r="1474" spans="1:2" x14ac:dyDescent="0.3">
      <c r="A1474" t="s">
        <v>3373</v>
      </c>
      <c r="B1474">
        <v>30.1</v>
      </c>
    </row>
    <row r="1475" spans="1:2" x14ac:dyDescent="0.3">
      <c r="A1475" t="s">
        <v>3374</v>
      </c>
      <c r="B1475">
        <v>34.6</v>
      </c>
    </row>
    <row r="1476" spans="1:2" x14ac:dyDescent="0.3">
      <c r="A1476" t="s">
        <v>3375</v>
      </c>
      <c r="B1476">
        <v>36.1</v>
      </c>
    </row>
    <row r="1477" spans="1:2" x14ac:dyDescent="0.3">
      <c r="A1477" t="s">
        <v>2636</v>
      </c>
      <c r="B1477">
        <v>25</v>
      </c>
    </row>
    <row r="1478" spans="1:2" x14ac:dyDescent="0.3">
      <c r="A1478" t="s">
        <v>2639</v>
      </c>
      <c r="B1478">
        <v>30</v>
      </c>
    </row>
    <row r="1479" spans="1:2" x14ac:dyDescent="0.3">
      <c r="A1479" t="s">
        <v>2675</v>
      </c>
      <c r="B1479">
        <v>40</v>
      </c>
    </row>
    <row r="1480" spans="1:2" x14ac:dyDescent="0.3">
      <c r="A1480" t="s">
        <v>2696</v>
      </c>
      <c r="B1480">
        <v>50</v>
      </c>
    </row>
    <row r="1481" spans="1:2" x14ac:dyDescent="0.3">
      <c r="A1481" t="s">
        <v>2720</v>
      </c>
      <c r="B1481">
        <v>60</v>
      </c>
    </row>
    <row r="1482" spans="1:2" x14ac:dyDescent="0.3">
      <c r="A1482" t="s">
        <v>2741</v>
      </c>
      <c r="B1482">
        <v>70</v>
      </c>
    </row>
    <row r="1483" spans="1:2" x14ac:dyDescent="0.3">
      <c r="A1483" t="s">
        <v>2756</v>
      </c>
      <c r="B1483">
        <v>80</v>
      </c>
    </row>
    <row r="1484" spans="1:2" x14ac:dyDescent="0.3">
      <c r="A1484" t="s">
        <v>2765</v>
      </c>
      <c r="B1484">
        <v>90</v>
      </c>
    </row>
    <row r="1485" spans="1:2" x14ac:dyDescent="0.3">
      <c r="A1485" t="s">
        <v>2774</v>
      </c>
      <c r="B1485">
        <v>100</v>
      </c>
    </row>
    <row r="1486" spans="1:2" x14ac:dyDescent="0.3">
      <c r="A1486" t="s">
        <v>2789</v>
      </c>
      <c r="B1486">
        <v>120</v>
      </c>
    </row>
    <row r="1487" spans="1:2" x14ac:dyDescent="0.3">
      <c r="A1487" t="s">
        <v>2795</v>
      </c>
      <c r="B1487">
        <v>140</v>
      </c>
    </row>
    <row r="1488" spans="1:2" x14ac:dyDescent="0.3">
      <c r="A1488" t="s">
        <v>2654</v>
      </c>
      <c r="B1488">
        <v>31.25</v>
      </c>
    </row>
    <row r="1489" spans="1:2" x14ac:dyDescent="0.3">
      <c r="A1489" t="s">
        <v>2657</v>
      </c>
      <c r="B1489">
        <v>37.5</v>
      </c>
    </row>
    <row r="1490" spans="1:2" x14ac:dyDescent="0.3">
      <c r="A1490" t="s">
        <v>2690</v>
      </c>
      <c r="B1490">
        <v>50</v>
      </c>
    </row>
    <row r="1491" spans="1:2" x14ac:dyDescent="0.3">
      <c r="A1491" t="s">
        <v>2708</v>
      </c>
      <c r="B1491">
        <v>62.5</v>
      </c>
    </row>
    <row r="1492" spans="1:2" x14ac:dyDescent="0.3">
      <c r="A1492" t="s">
        <v>2732</v>
      </c>
      <c r="B1492">
        <v>75</v>
      </c>
    </row>
    <row r="1493" spans="1:2" x14ac:dyDescent="0.3">
      <c r="A1493" t="s">
        <v>2753</v>
      </c>
      <c r="B1493">
        <v>87.5</v>
      </c>
    </row>
    <row r="1494" spans="1:2" x14ac:dyDescent="0.3">
      <c r="A1494" t="s">
        <v>2762</v>
      </c>
      <c r="B1494">
        <v>100</v>
      </c>
    </row>
    <row r="1495" spans="1:2" x14ac:dyDescent="0.3">
      <c r="A1495" t="s">
        <v>2777</v>
      </c>
      <c r="B1495">
        <v>112.5</v>
      </c>
    </row>
    <row r="1496" spans="1:2" x14ac:dyDescent="0.3">
      <c r="A1496" t="s">
        <v>2783</v>
      </c>
      <c r="B1496">
        <v>125</v>
      </c>
    </row>
    <row r="1497" spans="1:2" x14ac:dyDescent="0.3">
      <c r="A1497" t="s">
        <v>2792</v>
      </c>
      <c r="B1497">
        <v>150</v>
      </c>
    </row>
    <row r="1498" spans="1:2" x14ac:dyDescent="0.3">
      <c r="A1498" t="s">
        <v>2801</v>
      </c>
      <c r="B1498">
        <v>175</v>
      </c>
    </row>
    <row r="1499" spans="1:2" x14ac:dyDescent="0.3">
      <c r="A1499" t="s">
        <v>2735</v>
      </c>
      <c r="B1499">
        <v>41.5</v>
      </c>
    </row>
    <row r="1500" spans="1:2" x14ac:dyDescent="0.3">
      <c r="A1500" t="s">
        <v>2738</v>
      </c>
      <c r="B1500">
        <v>49.8</v>
      </c>
    </row>
    <row r="1501" spans="1:2" x14ac:dyDescent="0.3">
      <c r="A1501" t="s">
        <v>2771</v>
      </c>
      <c r="B1501">
        <v>66.400000000000006</v>
      </c>
    </row>
    <row r="1502" spans="1:2" x14ac:dyDescent="0.3">
      <c r="A1502" t="s">
        <v>2786</v>
      </c>
      <c r="B1502">
        <v>83</v>
      </c>
    </row>
    <row r="1503" spans="1:2" x14ac:dyDescent="0.3">
      <c r="A1503" t="s">
        <v>2798</v>
      </c>
      <c r="B1503">
        <v>99.6</v>
      </c>
    </row>
    <row r="1504" spans="1:2" x14ac:dyDescent="0.3">
      <c r="A1504" t="s">
        <v>2804</v>
      </c>
      <c r="B1504">
        <v>116.2</v>
      </c>
    </row>
    <row r="1505" spans="1:2" x14ac:dyDescent="0.3">
      <c r="A1505" t="s">
        <v>2807</v>
      </c>
      <c r="B1505">
        <v>132.80000000000001</v>
      </c>
    </row>
    <row r="1506" spans="1:2" x14ac:dyDescent="0.3">
      <c r="A1506" t="s">
        <v>2810</v>
      </c>
      <c r="B1506">
        <v>149.4</v>
      </c>
    </row>
    <row r="1507" spans="1:2" x14ac:dyDescent="0.3">
      <c r="A1507" t="s">
        <v>2813</v>
      </c>
      <c r="B1507">
        <v>166</v>
      </c>
    </row>
    <row r="1508" spans="1:2" x14ac:dyDescent="0.3">
      <c r="A1508" t="s">
        <v>2816</v>
      </c>
      <c r="B1508">
        <v>199.2</v>
      </c>
    </row>
    <row r="1509" spans="1:2" x14ac:dyDescent="0.3">
      <c r="A1509" t="s">
        <v>2819</v>
      </c>
      <c r="B1509">
        <v>232.4</v>
      </c>
    </row>
    <row r="1510" spans="1:2" x14ac:dyDescent="0.3">
      <c r="A1510" t="s">
        <v>2486</v>
      </c>
      <c r="B1510">
        <v>3.2</v>
      </c>
    </row>
    <row r="1511" spans="1:2" x14ac:dyDescent="0.3">
      <c r="A1511" t="s">
        <v>2489</v>
      </c>
      <c r="B1511">
        <v>4</v>
      </c>
    </row>
    <row r="1512" spans="1:2" x14ac:dyDescent="0.3">
      <c r="A1512" t="s">
        <v>2492</v>
      </c>
      <c r="B1512">
        <v>4.8</v>
      </c>
    </row>
    <row r="1513" spans="1:2" x14ac:dyDescent="0.3">
      <c r="A1513" t="s">
        <v>2495</v>
      </c>
      <c r="B1513">
        <v>5.6</v>
      </c>
    </row>
    <row r="1514" spans="1:2" x14ac:dyDescent="0.3">
      <c r="A1514" t="s">
        <v>2501</v>
      </c>
      <c r="B1514">
        <v>6.4</v>
      </c>
    </row>
    <row r="1515" spans="1:2" x14ac:dyDescent="0.3">
      <c r="A1515" t="s">
        <v>2498</v>
      </c>
      <c r="B1515">
        <v>6.4</v>
      </c>
    </row>
    <row r="1516" spans="1:2" x14ac:dyDescent="0.3">
      <c r="A1516" t="s">
        <v>2504</v>
      </c>
      <c r="B1516">
        <v>8</v>
      </c>
    </row>
    <row r="1517" spans="1:2" x14ac:dyDescent="0.3">
      <c r="A1517" t="s">
        <v>2510</v>
      </c>
      <c r="B1517">
        <v>9.6</v>
      </c>
    </row>
    <row r="1518" spans="1:2" x14ac:dyDescent="0.3">
      <c r="A1518" t="s">
        <v>2513</v>
      </c>
      <c r="B1518">
        <v>11.2</v>
      </c>
    </row>
    <row r="1519" spans="1:2" x14ac:dyDescent="0.3">
      <c r="A1519" t="s">
        <v>2519</v>
      </c>
      <c r="B1519">
        <v>12.8</v>
      </c>
    </row>
    <row r="1520" spans="1:2" x14ac:dyDescent="0.3">
      <c r="A1520" t="s">
        <v>2507</v>
      </c>
      <c r="B1520">
        <v>10.4</v>
      </c>
    </row>
    <row r="1521" spans="1:2" x14ac:dyDescent="0.3">
      <c r="A1521" t="s">
        <v>2516</v>
      </c>
      <c r="B1521">
        <v>13</v>
      </c>
    </row>
    <row r="1522" spans="1:2" x14ac:dyDescent="0.3">
      <c r="A1522" t="s">
        <v>2522</v>
      </c>
      <c r="B1522">
        <v>15.6</v>
      </c>
    </row>
    <row r="1523" spans="1:2" x14ac:dyDescent="0.3">
      <c r="A1523" t="s">
        <v>2528</v>
      </c>
      <c r="B1523">
        <v>18.2</v>
      </c>
    </row>
    <row r="1524" spans="1:2" x14ac:dyDescent="0.3">
      <c r="A1524" t="s">
        <v>2525</v>
      </c>
      <c r="B1524">
        <v>13.6</v>
      </c>
    </row>
    <row r="1525" spans="1:2" x14ac:dyDescent="0.3">
      <c r="A1525" t="s">
        <v>2534</v>
      </c>
      <c r="B1525">
        <v>18</v>
      </c>
    </row>
    <row r="1526" spans="1:2" x14ac:dyDescent="0.3">
      <c r="A1526" t="s">
        <v>2540</v>
      </c>
      <c r="B1526">
        <v>21.4</v>
      </c>
    </row>
    <row r="1527" spans="1:2" x14ac:dyDescent="0.3">
      <c r="A1527" t="s">
        <v>2546</v>
      </c>
      <c r="B1527">
        <v>24.8</v>
      </c>
    </row>
    <row r="1528" spans="1:2" x14ac:dyDescent="0.3">
      <c r="A1528" t="s">
        <v>2549</v>
      </c>
      <c r="B1528">
        <v>28.2</v>
      </c>
    </row>
    <row r="1529" spans="1:2" x14ac:dyDescent="0.3">
      <c r="A1529" t="s">
        <v>2531</v>
      </c>
      <c r="B1529">
        <v>16.8</v>
      </c>
    </row>
    <row r="1530" spans="1:2" x14ac:dyDescent="0.3">
      <c r="A1530" t="s">
        <v>2537</v>
      </c>
      <c r="B1530">
        <v>21</v>
      </c>
    </row>
    <row r="1531" spans="1:2" x14ac:dyDescent="0.3">
      <c r="A1531" t="s">
        <v>2543</v>
      </c>
      <c r="B1531">
        <v>25.4</v>
      </c>
    </row>
    <row r="1532" spans="1:2" x14ac:dyDescent="0.3">
      <c r="A1532" t="s">
        <v>2552</v>
      </c>
      <c r="B1532">
        <v>29.6</v>
      </c>
    </row>
    <row r="1533" spans="1:2" x14ac:dyDescent="0.3">
      <c r="A1533" t="s">
        <v>2555</v>
      </c>
      <c r="B1533">
        <v>33.799999999999997</v>
      </c>
    </row>
    <row r="1534" spans="1:2" x14ac:dyDescent="0.3">
      <c r="A1534" t="s">
        <v>4835</v>
      </c>
      <c r="B1534">
        <v>1.2</v>
      </c>
    </row>
    <row r="1535" spans="1:2" x14ac:dyDescent="0.3">
      <c r="A1535" t="s">
        <v>4838</v>
      </c>
      <c r="B1535">
        <v>2.2000000000000002</v>
      </c>
    </row>
    <row r="1536" spans="1:2" x14ac:dyDescent="0.3">
      <c r="A1536" t="s">
        <v>4841</v>
      </c>
      <c r="B1536">
        <v>3.5</v>
      </c>
    </row>
    <row r="1537" spans="1:2" x14ac:dyDescent="0.3">
      <c r="A1537" t="s">
        <v>4829</v>
      </c>
      <c r="B1537">
        <v>0.32</v>
      </c>
    </row>
    <row r="1538" spans="1:2" x14ac:dyDescent="0.3">
      <c r="A1538" t="s">
        <v>4832</v>
      </c>
      <c r="B1538">
        <v>0.7</v>
      </c>
    </row>
    <row r="1539" spans="1:2" x14ac:dyDescent="0.3">
      <c r="A1539" t="s">
        <v>4820</v>
      </c>
    </row>
    <row r="1540" spans="1:2" x14ac:dyDescent="0.3">
      <c r="A1540" t="s">
        <v>4823</v>
      </c>
    </row>
    <row r="1541" spans="1:2" x14ac:dyDescent="0.3">
      <c r="A1541" t="s">
        <v>4826</v>
      </c>
    </row>
    <row r="1542" spans="1:2" x14ac:dyDescent="0.3">
      <c r="A1542" t="s">
        <v>4814</v>
      </c>
    </row>
    <row r="1543" spans="1:2" x14ac:dyDescent="0.3">
      <c r="A1543" t="s">
        <v>4817</v>
      </c>
    </row>
    <row r="1544" spans="1:2" x14ac:dyDescent="0.3">
      <c r="A1544" t="s">
        <v>2300</v>
      </c>
      <c r="B1544">
        <v>4</v>
      </c>
    </row>
    <row r="1545" spans="1:2" x14ac:dyDescent="0.3">
      <c r="A1545" t="s">
        <v>2303</v>
      </c>
      <c r="B1545">
        <v>5</v>
      </c>
    </row>
    <row r="1546" spans="1:2" x14ac:dyDescent="0.3">
      <c r="A1546" t="s">
        <v>2306</v>
      </c>
      <c r="B1546">
        <v>6</v>
      </c>
    </row>
    <row r="1547" spans="1:2" x14ac:dyDescent="0.3">
      <c r="A1547" t="s">
        <v>2309</v>
      </c>
      <c r="B1547">
        <v>7</v>
      </c>
    </row>
    <row r="1548" spans="1:2" x14ac:dyDescent="0.3">
      <c r="A1548" t="s">
        <v>2312</v>
      </c>
      <c r="B1548">
        <v>8</v>
      </c>
    </row>
    <row r="1549" spans="1:2" x14ac:dyDescent="0.3">
      <c r="A1549" t="s">
        <v>2315</v>
      </c>
      <c r="B1549">
        <v>10</v>
      </c>
    </row>
    <row r="1550" spans="1:2" x14ac:dyDescent="0.3">
      <c r="A1550" t="s">
        <v>2318</v>
      </c>
      <c r="B1550">
        <v>12</v>
      </c>
    </row>
    <row r="1551" spans="1:2" x14ac:dyDescent="0.3">
      <c r="A1551" t="s">
        <v>2321</v>
      </c>
      <c r="B1551">
        <v>9.1999999999999993</v>
      </c>
    </row>
    <row r="1552" spans="1:2" x14ac:dyDescent="0.3">
      <c r="A1552" t="s">
        <v>2324</v>
      </c>
      <c r="B1552">
        <v>11.5</v>
      </c>
    </row>
    <row r="1553" spans="1:2" x14ac:dyDescent="0.3">
      <c r="A1553" t="s">
        <v>2327</v>
      </c>
      <c r="B1553">
        <v>13.8</v>
      </c>
    </row>
    <row r="1554" spans="1:2" x14ac:dyDescent="0.3">
      <c r="A1554" t="s">
        <v>2330</v>
      </c>
      <c r="B1554">
        <v>16.100000000000001</v>
      </c>
    </row>
    <row r="1555" spans="1:2" x14ac:dyDescent="0.3">
      <c r="A1555" t="s">
        <v>2333</v>
      </c>
      <c r="B1555">
        <v>18.399999999999999</v>
      </c>
    </row>
    <row r="1556" spans="1:2" x14ac:dyDescent="0.3">
      <c r="A1556" t="s">
        <v>2336</v>
      </c>
      <c r="B1556">
        <v>23</v>
      </c>
    </row>
    <row r="1557" spans="1:2" x14ac:dyDescent="0.3">
      <c r="A1557" t="s">
        <v>2339</v>
      </c>
      <c r="B1557">
        <v>27.6</v>
      </c>
    </row>
    <row r="1558" spans="1:2" x14ac:dyDescent="0.3">
      <c r="A1558" t="s">
        <v>2342</v>
      </c>
      <c r="B1558">
        <v>14</v>
      </c>
    </row>
    <row r="1559" spans="1:2" x14ac:dyDescent="0.3">
      <c r="A1559" t="s">
        <v>2345</v>
      </c>
      <c r="B1559">
        <v>17.5</v>
      </c>
    </row>
    <row r="1560" spans="1:2" x14ac:dyDescent="0.3">
      <c r="A1560" t="s">
        <v>2348</v>
      </c>
      <c r="B1560">
        <v>21</v>
      </c>
    </row>
    <row r="1561" spans="1:2" x14ac:dyDescent="0.3">
      <c r="A1561" t="s">
        <v>2351</v>
      </c>
      <c r="B1561">
        <v>24.5</v>
      </c>
    </row>
    <row r="1562" spans="1:2" x14ac:dyDescent="0.3">
      <c r="A1562" t="s">
        <v>2354</v>
      </c>
      <c r="B1562">
        <v>28</v>
      </c>
    </row>
    <row r="1563" spans="1:2" x14ac:dyDescent="0.3">
      <c r="A1563" t="s">
        <v>2357</v>
      </c>
      <c r="B1563">
        <v>35</v>
      </c>
    </row>
    <row r="1564" spans="1:2" x14ac:dyDescent="0.3">
      <c r="A1564" t="s">
        <v>2360</v>
      </c>
      <c r="B1564">
        <v>42</v>
      </c>
    </row>
    <row r="1565" spans="1:2" x14ac:dyDescent="0.3">
      <c r="A1565" t="s">
        <v>2363</v>
      </c>
      <c r="B1565">
        <v>20.399999999999999</v>
      </c>
    </row>
    <row r="1566" spans="1:2" x14ac:dyDescent="0.3">
      <c r="A1566" t="s">
        <v>2366</v>
      </c>
      <c r="B1566">
        <v>25.5</v>
      </c>
    </row>
    <row r="1567" spans="1:2" x14ac:dyDescent="0.3">
      <c r="A1567" t="s">
        <v>2369</v>
      </c>
      <c r="B1567">
        <v>30.6</v>
      </c>
    </row>
    <row r="1568" spans="1:2" x14ac:dyDescent="0.3">
      <c r="A1568" t="s">
        <v>2372</v>
      </c>
      <c r="B1568">
        <v>35.700000000000003</v>
      </c>
    </row>
    <row r="1569" spans="1:2" x14ac:dyDescent="0.3">
      <c r="A1569" t="s">
        <v>2375</v>
      </c>
      <c r="B1569">
        <v>40.799999999999997</v>
      </c>
    </row>
    <row r="1570" spans="1:2" x14ac:dyDescent="0.3">
      <c r="A1570" t="s">
        <v>2378</v>
      </c>
      <c r="B1570">
        <v>51</v>
      </c>
    </row>
    <row r="1571" spans="1:2" x14ac:dyDescent="0.3">
      <c r="A1571" t="s">
        <v>2381</v>
      </c>
      <c r="B1571">
        <v>61.2</v>
      </c>
    </row>
    <row r="1572" spans="1:2" x14ac:dyDescent="0.3">
      <c r="A1572" t="s">
        <v>2384</v>
      </c>
      <c r="B1572">
        <v>22</v>
      </c>
    </row>
    <row r="1573" spans="1:2" x14ac:dyDescent="0.3">
      <c r="A1573" t="s">
        <v>2387</v>
      </c>
      <c r="B1573">
        <v>27.5</v>
      </c>
    </row>
    <row r="1574" spans="1:2" x14ac:dyDescent="0.3">
      <c r="A1574" t="s">
        <v>2390</v>
      </c>
      <c r="B1574">
        <v>33</v>
      </c>
    </row>
    <row r="1575" spans="1:2" x14ac:dyDescent="0.3">
      <c r="A1575" t="s">
        <v>2393</v>
      </c>
      <c r="B1575">
        <v>38.5</v>
      </c>
    </row>
    <row r="1576" spans="1:2" x14ac:dyDescent="0.3">
      <c r="A1576" t="s">
        <v>2396</v>
      </c>
      <c r="B1576">
        <v>44</v>
      </c>
    </row>
    <row r="1577" spans="1:2" x14ac:dyDescent="0.3">
      <c r="A1577" t="s">
        <v>2399</v>
      </c>
      <c r="B1577">
        <v>55</v>
      </c>
    </row>
    <row r="1578" spans="1:2" x14ac:dyDescent="0.3">
      <c r="A1578" t="s">
        <v>2402</v>
      </c>
      <c r="B1578">
        <v>66</v>
      </c>
    </row>
    <row r="1579" spans="1:2" x14ac:dyDescent="0.3">
      <c r="A1579" t="s">
        <v>2405</v>
      </c>
      <c r="B1579">
        <v>31.6</v>
      </c>
    </row>
    <row r="1580" spans="1:2" x14ac:dyDescent="0.3">
      <c r="A1580" t="s">
        <v>2408</v>
      </c>
      <c r="B1580">
        <v>39.5</v>
      </c>
    </row>
    <row r="1581" spans="1:2" x14ac:dyDescent="0.3">
      <c r="A1581" t="s">
        <v>2411</v>
      </c>
      <c r="B1581">
        <v>47.4</v>
      </c>
    </row>
    <row r="1582" spans="1:2" x14ac:dyDescent="0.3">
      <c r="A1582" t="s">
        <v>2414</v>
      </c>
      <c r="B1582">
        <v>55.3</v>
      </c>
    </row>
    <row r="1583" spans="1:2" x14ac:dyDescent="0.3">
      <c r="A1583" t="s">
        <v>2417</v>
      </c>
      <c r="B1583">
        <v>63.2</v>
      </c>
    </row>
    <row r="1584" spans="1:2" x14ac:dyDescent="0.3">
      <c r="A1584" t="s">
        <v>2420</v>
      </c>
      <c r="B1584">
        <v>79</v>
      </c>
    </row>
    <row r="1585" spans="1:2" x14ac:dyDescent="0.3">
      <c r="A1585" t="s">
        <v>2423</v>
      </c>
      <c r="B1585">
        <v>94.8</v>
      </c>
    </row>
    <row r="1586" spans="1:2" x14ac:dyDescent="0.3">
      <c r="A1586" t="s">
        <v>2426</v>
      </c>
      <c r="B1586">
        <v>0.6</v>
      </c>
    </row>
    <row r="1587" spans="1:2" x14ac:dyDescent="0.3">
      <c r="A1587" t="s">
        <v>2429</v>
      </c>
      <c r="B1587">
        <v>0.7</v>
      </c>
    </row>
    <row r="1588" spans="1:2" x14ac:dyDescent="0.3">
      <c r="A1588" t="s">
        <v>2432</v>
      </c>
      <c r="B1588">
        <v>1.1000000000000001</v>
      </c>
    </row>
    <row r="1589" spans="1:2" x14ac:dyDescent="0.3">
      <c r="A1589" t="s">
        <v>2435</v>
      </c>
      <c r="B1589">
        <v>1.65</v>
      </c>
    </row>
    <row r="1590" spans="1:2" x14ac:dyDescent="0.3">
      <c r="A1590" t="s">
        <v>2438</v>
      </c>
      <c r="B1590">
        <v>2.2000000000000002</v>
      </c>
    </row>
    <row r="1591" spans="1:2" x14ac:dyDescent="0.3">
      <c r="A1591" t="s">
        <v>2441</v>
      </c>
      <c r="B1591">
        <v>2.75</v>
      </c>
    </row>
    <row r="1592" spans="1:2" x14ac:dyDescent="0.3">
      <c r="A1592" t="s">
        <v>2444</v>
      </c>
      <c r="B1592">
        <v>3.3</v>
      </c>
    </row>
    <row r="1593" spans="1:2" x14ac:dyDescent="0.3">
      <c r="A1593" t="s">
        <v>2447</v>
      </c>
      <c r="B1593">
        <v>1.3</v>
      </c>
    </row>
    <row r="1594" spans="1:2" x14ac:dyDescent="0.3">
      <c r="A1594" t="s">
        <v>2450</v>
      </c>
      <c r="B1594">
        <v>1.5</v>
      </c>
    </row>
    <row r="1595" spans="1:2" x14ac:dyDescent="0.3">
      <c r="A1595" t="s">
        <v>2453</v>
      </c>
      <c r="B1595">
        <v>1.5</v>
      </c>
    </row>
    <row r="1596" spans="1:2" x14ac:dyDescent="0.3">
      <c r="A1596" t="s">
        <v>2456</v>
      </c>
      <c r="B1596">
        <v>3.9</v>
      </c>
    </row>
    <row r="1597" spans="1:2" x14ac:dyDescent="0.3">
      <c r="A1597" t="s">
        <v>2459</v>
      </c>
      <c r="B1597">
        <v>5.2</v>
      </c>
    </row>
    <row r="1598" spans="1:2" x14ac:dyDescent="0.3">
      <c r="A1598" t="s">
        <v>2462</v>
      </c>
      <c r="B1598">
        <v>6.5</v>
      </c>
    </row>
    <row r="1599" spans="1:2" x14ac:dyDescent="0.3">
      <c r="A1599" t="s">
        <v>2465</v>
      </c>
      <c r="B1599">
        <v>7.8</v>
      </c>
    </row>
    <row r="1600" spans="1:2" x14ac:dyDescent="0.3">
      <c r="A1600" t="s">
        <v>2468</v>
      </c>
      <c r="B1600">
        <v>2.2999999999999998</v>
      </c>
    </row>
    <row r="1601" spans="1:2" x14ac:dyDescent="0.3">
      <c r="A1601" t="s">
        <v>2471</v>
      </c>
      <c r="B1601">
        <v>3.8</v>
      </c>
    </row>
    <row r="1602" spans="1:2" x14ac:dyDescent="0.3">
      <c r="A1602" t="s">
        <v>2474</v>
      </c>
      <c r="B1602">
        <v>5.7</v>
      </c>
    </row>
    <row r="1603" spans="1:2" x14ac:dyDescent="0.3">
      <c r="A1603" t="s">
        <v>2477</v>
      </c>
      <c r="B1603">
        <v>7.6</v>
      </c>
    </row>
    <row r="1604" spans="1:2" x14ac:dyDescent="0.3">
      <c r="A1604" t="s">
        <v>2480</v>
      </c>
      <c r="B1604">
        <v>9.5</v>
      </c>
    </row>
    <row r="1605" spans="1:2" x14ac:dyDescent="0.3">
      <c r="A1605" t="s">
        <v>2483</v>
      </c>
      <c r="B1605">
        <v>11.4</v>
      </c>
    </row>
    <row r="1606" spans="1:2" x14ac:dyDescent="0.3">
      <c r="A1606" t="s">
        <v>5959</v>
      </c>
      <c r="B1606">
        <v>1.9</v>
      </c>
    </row>
    <row r="1607" spans="1:2" x14ac:dyDescent="0.3">
      <c r="A1607" t="s">
        <v>5962</v>
      </c>
      <c r="B1607">
        <v>2.1</v>
      </c>
    </row>
    <row r="1608" spans="1:2" x14ac:dyDescent="0.3">
      <c r="A1608" t="s">
        <v>5965</v>
      </c>
      <c r="B1608">
        <v>7.6</v>
      </c>
    </row>
    <row r="1609" spans="1:2" x14ac:dyDescent="0.3">
      <c r="A1609" t="s">
        <v>5968</v>
      </c>
      <c r="B1609">
        <v>14.8</v>
      </c>
    </row>
    <row r="1610" spans="1:2" x14ac:dyDescent="0.3">
      <c r="A1610" t="s">
        <v>5971</v>
      </c>
      <c r="B1610">
        <v>16</v>
      </c>
    </row>
    <row r="1611" spans="1:2" x14ac:dyDescent="0.3">
      <c r="A1611" t="s">
        <v>5974</v>
      </c>
      <c r="B1611">
        <v>24</v>
      </c>
    </row>
    <row r="1612" spans="1:2" x14ac:dyDescent="0.3">
      <c r="A1612" t="s">
        <v>5977</v>
      </c>
      <c r="B1612">
        <v>1.9</v>
      </c>
    </row>
    <row r="1613" spans="1:2" x14ac:dyDescent="0.3">
      <c r="A1613" t="s">
        <v>5980</v>
      </c>
      <c r="B1613">
        <v>2.1</v>
      </c>
    </row>
    <row r="1614" spans="1:2" x14ac:dyDescent="0.3">
      <c r="A1614" t="s">
        <v>5983</v>
      </c>
      <c r="B1614">
        <v>7.6</v>
      </c>
    </row>
    <row r="1615" spans="1:2" x14ac:dyDescent="0.3">
      <c r="A1615" t="s">
        <v>5986</v>
      </c>
      <c r="B1615">
        <v>14.8</v>
      </c>
    </row>
    <row r="1616" spans="1:2" x14ac:dyDescent="0.3">
      <c r="A1616" t="s">
        <v>5989</v>
      </c>
      <c r="B1616">
        <v>16</v>
      </c>
    </row>
    <row r="1617" spans="1:2" x14ac:dyDescent="0.3">
      <c r="A1617" t="s">
        <v>5992</v>
      </c>
      <c r="B1617">
        <v>24</v>
      </c>
    </row>
    <row r="1618" spans="1:2" x14ac:dyDescent="0.3">
      <c r="A1618" t="s">
        <v>5995</v>
      </c>
      <c r="B1618">
        <v>1.9</v>
      </c>
    </row>
    <row r="1619" spans="1:2" x14ac:dyDescent="0.3">
      <c r="A1619" t="s">
        <v>5998</v>
      </c>
      <c r="B1619">
        <v>2.1</v>
      </c>
    </row>
    <row r="1620" spans="1:2" x14ac:dyDescent="0.3">
      <c r="A1620" t="s">
        <v>6001</v>
      </c>
      <c r="B1620">
        <v>7.6</v>
      </c>
    </row>
    <row r="1621" spans="1:2" x14ac:dyDescent="0.3">
      <c r="A1621" t="s">
        <v>6004</v>
      </c>
      <c r="B1621">
        <v>14.8</v>
      </c>
    </row>
    <row r="1622" spans="1:2" x14ac:dyDescent="0.3">
      <c r="A1622" t="s">
        <v>6007</v>
      </c>
      <c r="B1622">
        <v>16</v>
      </c>
    </row>
    <row r="1623" spans="1:2" x14ac:dyDescent="0.3">
      <c r="A1623" t="s">
        <v>6010</v>
      </c>
      <c r="B1623">
        <v>24</v>
      </c>
    </row>
    <row r="1624" spans="1:2" x14ac:dyDescent="0.3">
      <c r="A1624" t="s">
        <v>7057</v>
      </c>
      <c r="B1624">
        <v>1.91</v>
      </c>
    </row>
    <row r="1625" spans="1:2" x14ac:dyDescent="0.3">
      <c r="A1625" t="s">
        <v>7063</v>
      </c>
      <c r="B1625">
        <v>1.5</v>
      </c>
    </row>
    <row r="1626" spans="1:2" x14ac:dyDescent="0.3">
      <c r="A1626" t="s">
        <v>6115</v>
      </c>
      <c r="B1626">
        <v>30</v>
      </c>
    </row>
    <row r="1627" spans="1:2" x14ac:dyDescent="0.3">
      <c r="A1627" t="s">
        <v>6121</v>
      </c>
      <c r="B1627">
        <v>40</v>
      </c>
    </row>
    <row r="1628" spans="1:2" x14ac:dyDescent="0.3">
      <c r="A1628" t="s">
        <v>6100</v>
      </c>
      <c r="B1628">
        <v>4</v>
      </c>
    </row>
    <row r="1629" spans="1:2" x14ac:dyDescent="0.3">
      <c r="A1629" t="s">
        <v>6103</v>
      </c>
      <c r="B1629">
        <v>10</v>
      </c>
    </row>
    <row r="1630" spans="1:2" x14ac:dyDescent="0.3">
      <c r="A1630" t="s">
        <v>6109</v>
      </c>
      <c r="B1630">
        <v>15</v>
      </c>
    </row>
    <row r="1631" spans="1:2" x14ac:dyDescent="0.3">
      <c r="A1631" t="s">
        <v>7092</v>
      </c>
      <c r="B1631">
        <v>1.6</v>
      </c>
    </row>
    <row r="1632" spans="1:2" x14ac:dyDescent="0.3">
      <c r="A1632" t="s">
        <v>6614</v>
      </c>
      <c r="B1632">
        <v>6.2</v>
      </c>
    </row>
    <row r="1633" spans="1:2" x14ac:dyDescent="0.3">
      <c r="A1633" t="s">
        <v>7086</v>
      </c>
      <c r="B1633">
        <v>1.35</v>
      </c>
    </row>
    <row r="1634" spans="1:2" x14ac:dyDescent="0.3">
      <c r="A1634" t="s">
        <v>7089</v>
      </c>
      <c r="B1634">
        <v>1.35</v>
      </c>
    </row>
    <row r="1635" spans="1:2" x14ac:dyDescent="0.3">
      <c r="A1635" t="s">
        <v>7095</v>
      </c>
      <c r="B1635">
        <v>2.11</v>
      </c>
    </row>
    <row r="1636" spans="1:2" x14ac:dyDescent="0.3">
      <c r="A1636" t="s">
        <v>7101</v>
      </c>
      <c r="B1636">
        <v>1.6</v>
      </c>
    </row>
    <row r="1637" spans="1:2" x14ac:dyDescent="0.3">
      <c r="A1637" t="s">
        <v>7098</v>
      </c>
      <c r="B1637">
        <v>1.6</v>
      </c>
    </row>
    <row r="1638" spans="1:2" x14ac:dyDescent="0.3">
      <c r="A1638" t="s">
        <v>3424</v>
      </c>
    </row>
    <row r="1639" spans="1:2" x14ac:dyDescent="0.3">
      <c r="A1639" t="s">
        <v>7458</v>
      </c>
      <c r="B1639">
        <v>0.26</v>
      </c>
    </row>
    <row r="1640" spans="1:2" x14ac:dyDescent="0.3">
      <c r="A1640" t="s">
        <v>4019</v>
      </c>
      <c r="B1640">
        <v>0.3</v>
      </c>
    </row>
    <row r="1641" spans="1:2" x14ac:dyDescent="0.3">
      <c r="A1641" t="s">
        <v>4027</v>
      </c>
      <c r="B1641">
        <v>0.7</v>
      </c>
    </row>
    <row r="1642" spans="1:2" x14ac:dyDescent="0.3">
      <c r="A1642" t="s">
        <v>4035</v>
      </c>
      <c r="B1642">
        <v>1.2</v>
      </c>
    </row>
    <row r="1643" spans="1:2" x14ac:dyDescent="0.3">
      <c r="A1643" t="s">
        <v>4047</v>
      </c>
      <c r="B1643">
        <v>2.2000000000000002</v>
      </c>
    </row>
    <row r="1644" spans="1:2" x14ac:dyDescent="0.3">
      <c r="A1644" t="s">
        <v>4056</v>
      </c>
      <c r="B1644">
        <v>3.65</v>
      </c>
    </row>
    <row r="1645" spans="1:2" x14ac:dyDescent="0.3">
      <c r="A1645" t="s">
        <v>4065</v>
      </c>
      <c r="B1645">
        <v>5.8</v>
      </c>
    </row>
    <row r="1646" spans="1:2" x14ac:dyDescent="0.3">
      <c r="A1646" t="s">
        <v>4013</v>
      </c>
      <c r="B1646">
        <v>0.1</v>
      </c>
    </row>
    <row r="1647" spans="1:2" x14ac:dyDescent="0.3">
      <c r="A1647" t="s">
        <v>4016</v>
      </c>
      <c r="B1647">
        <v>0.2</v>
      </c>
    </row>
    <row r="1648" spans="1:2" x14ac:dyDescent="0.3">
      <c r="A1648" t="s">
        <v>4085</v>
      </c>
      <c r="B1648">
        <v>1.47</v>
      </c>
    </row>
    <row r="1649" spans="1:2" x14ac:dyDescent="0.3">
      <c r="A1649" t="s">
        <v>4097</v>
      </c>
      <c r="B1649">
        <v>2.4</v>
      </c>
    </row>
    <row r="1650" spans="1:2" x14ac:dyDescent="0.3">
      <c r="A1650" t="s">
        <v>4105</v>
      </c>
      <c r="B1650">
        <v>4.3</v>
      </c>
    </row>
    <row r="1651" spans="1:2" x14ac:dyDescent="0.3">
      <c r="A1651" t="s">
        <v>4076</v>
      </c>
      <c r="B1651">
        <v>0.4</v>
      </c>
    </row>
    <row r="1652" spans="1:2" x14ac:dyDescent="0.3">
      <c r="A1652" t="s">
        <v>4082</v>
      </c>
      <c r="B1652">
        <v>0.8</v>
      </c>
    </row>
    <row r="1653" spans="1:2" x14ac:dyDescent="0.3">
      <c r="A1653" t="s">
        <v>6658</v>
      </c>
      <c r="B1653">
        <v>0.6</v>
      </c>
    </row>
    <row r="1654" spans="1:2" x14ac:dyDescent="0.3">
      <c r="A1654" t="s">
        <v>6661</v>
      </c>
      <c r="B1654">
        <v>0.6</v>
      </c>
    </row>
    <row r="1655" spans="1:2" x14ac:dyDescent="0.3">
      <c r="A1655" t="s">
        <v>6670</v>
      </c>
      <c r="B1655">
        <v>0.6</v>
      </c>
    </row>
    <row r="1656" spans="1:2" x14ac:dyDescent="0.3">
      <c r="A1656" t="s">
        <v>6673</v>
      </c>
      <c r="B1656">
        <v>0.6</v>
      </c>
    </row>
    <row r="1657" spans="1:2" x14ac:dyDescent="0.3">
      <c r="A1657" t="s">
        <v>6682</v>
      </c>
      <c r="B1657">
        <v>0.6</v>
      </c>
    </row>
    <row r="1658" spans="1:2" x14ac:dyDescent="0.3">
      <c r="A1658" t="s">
        <v>6643</v>
      </c>
    </row>
    <row r="1659" spans="1:2" x14ac:dyDescent="0.3">
      <c r="A1659" t="s">
        <v>6646</v>
      </c>
    </row>
    <row r="1660" spans="1:2" x14ac:dyDescent="0.3">
      <c r="A1660" t="s">
        <v>6649</v>
      </c>
    </row>
    <row r="1661" spans="1:2" x14ac:dyDescent="0.3">
      <c r="A1661" t="s">
        <v>6652</v>
      </c>
    </row>
    <row r="1662" spans="1:2" x14ac:dyDescent="0.3">
      <c r="A1662" t="s">
        <v>6655</v>
      </c>
    </row>
    <row r="1663" spans="1:2" x14ac:dyDescent="0.3">
      <c r="A1663" t="s">
        <v>6664</v>
      </c>
    </row>
    <row r="1664" spans="1:2" x14ac:dyDescent="0.3">
      <c r="A1664" t="s">
        <v>6667</v>
      </c>
      <c r="B1664">
        <v>0.6</v>
      </c>
    </row>
    <row r="1665" spans="1:2" x14ac:dyDescent="0.3">
      <c r="A1665" t="s">
        <v>6676</v>
      </c>
      <c r="B1665">
        <v>0.6</v>
      </c>
    </row>
    <row r="1666" spans="1:2" x14ac:dyDescent="0.3">
      <c r="A1666" t="s">
        <v>6679</v>
      </c>
      <c r="B1666">
        <v>0.6</v>
      </c>
    </row>
    <row r="1667" spans="1:2" x14ac:dyDescent="0.3">
      <c r="A1667" t="s">
        <v>6685</v>
      </c>
      <c r="B1667">
        <v>0.6</v>
      </c>
    </row>
    <row r="1668" spans="1:2" x14ac:dyDescent="0.3">
      <c r="A1668" t="s">
        <v>4073</v>
      </c>
      <c r="B1668">
        <v>0.9</v>
      </c>
    </row>
    <row r="1669" spans="1:2" x14ac:dyDescent="0.3">
      <c r="A1669" t="s">
        <v>4079</v>
      </c>
      <c r="B1669">
        <v>1.7</v>
      </c>
    </row>
    <row r="1670" spans="1:2" x14ac:dyDescent="0.3">
      <c r="A1670" t="s">
        <v>4091</v>
      </c>
      <c r="B1670">
        <v>3.1</v>
      </c>
    </row>
    <row r="1671" spans="1:2" x14ac:dyDescent="0.3">
      <c r="A1671" t="s">
        <v>4103</v>
      </c>
      <c r="B1671">
        <v>3.1</v>
      </c>
    </row>
    <row r="1672" spans="1:2" x14ac:dyDescent="0.3">
      <c r="A1672" t="s">
        <v>4070</v>
      </c>
      <c r="B1672">
        <v>0.4</v>
      </c>
    </row>
    <row r="1673" spans="1:2" x14ac:dyDescent="0.3">
      <c r="A1673" t="s">
        <v>3418</v>
      </c>
      <c r="B1673">
        <v>8.3000000000000007</v>
      </c>
    </row>
    <row r="1674" spans="1:2" x14ac:dyDescent="0.3">
      <c r="A1674" t="s">
        <v>3415</v>
      </c>
      <c r="B1674">
        <v>3.2</v>
      </c>
    </row>
    <row r="1675" spans="1:2" x14ac:dyDescent="0.3">
      <c r="A1675" t="s">
        <v>6637</v>
      </c>
      <c r="B1675">
        <v>0.3</v>
      </c>
    </row>
    <row r="1676" spans="1:2" x14ac:dyDescent="0.3">
      <c r="A1676" t="s">
        <v>6640</v>
      </c>
      <c r="B1676">
        <v>0.3</v>
      </c>
    </row>
    <row r="1677" spans="1:2" x14ac:dyDescent="0.3">
      <c r="A1677" t="s">
        <v>5459</v>
      </c>
    </row>
    <row r="1678" spans="1:2" x14ac:dyDescent="0.3">
      <c r="A1678" t="s">
        <v>5462</v>
      </c>
    </row>
    <row r="1679" spans="1:2" x14ac:dyDescent="0.3">
      <c r="A1679" t="s">
        <v>5465</v>
      </c>
    </row>
    <row r="1680" spans="1:2" x14ac:dyDescent="0.3">
      <c r="A1680" t="s">
        <v>5468</v>
      </c>
    </row>
    <row r="1681" spans="1:2" x14ac:dyDescent="0.3">
      <c r="A1681" t="s">
        <v>5471</v>
      </c>
    </row>
    <row r="1682" spans="1:2" x14ac:dyDescent="0.3">
      <c r="A1682" t="s">
        <v>5474</v>
      </c>
    </row>
    <row r="1683" spans="1:2" x14ac:dyDescent="0.3">
      <c r="A1683" t="s">
        <v>5477</v>
      </c>
    </row>
    <row r="1684" spans="1:2" x14ac:dyDescent="0.3">
      <c r="A1684" t="s">
        <v>5480</v>
      </c>
    </row>
    <row r="1685" spans="1:2" x14ac:dyDescent="0.3">
      <c r="A1685" t="s">
        <v>5483</v>
      </c>
    </row>
    <row r="1686" spans="1:2" x14ac:dyDescent="0.3">
      <c r="A1686" t="s">
        <v>5486</v>
      </c>
    </row>
    <row r="1687" spans="1:2" x14ac:dyDescent="0.3">
      <c r="A1687" t="s">
        <v>7437</v>
      </c>
      <c r="B1687">
        <v>0.25</v>
      </c>
    </row>
    <row r="1688" spans="1:2" x14ac:dyDescent="0.3">
      <c r="A1688" t="s">
        <v>1153</v>
      </c>
      <c r="B1688">
        <v>0.1</v>
      </c>
    </row>
    <row r="1689" spans="1:2" x14ac:dyDescent="0.3">
      <c r="A1689" t="s">
        <v>1156</v>
      </c>
      <c r="B1689">
        <v>0.21</v>
      </c>
    </row>
    <row r="1690" spans="1:2" x14ac:dyDescent="0.3">
      <c r="A1690" t="s">
        <v>1141</v>
      </c>
      <c r="B1690">
        <v>0.03</v>
      </c>
    </row>
    <row r="1691" spans="1:2" x14ac:dyDescent="0.3">
      <c r="A1691" t="s">
        <v>1144</v>
      </c>
      <c r="B1691">
        <v>0.06</v>
      </c>
    </row>
    <row r="1692" spans="1:2" x14ac:dyDescent="0.3">
      <c r="A1692" t="s">
        <v>1147</v>
      </c>
      <c r="B1692">
        <v>7.0000000000000007E-2</v>
      </c>
    </row>
    <row r="1693" spans="1:2" x14ac:dyDescent="0.3">
      <c r="A1693" t="s">
        <v>1150</v>
      </c>
      <c r="B1693">
        <v>7.0000000000000007E-2</v>
      </c>
    </row>
    <row r="1694" spans="1:2" x14ac:dyDescent="0.3">
      <c r="A1694" t="s">
        <v>760</v>
      </c>
      <c r="B1694">
        <v>1.28</v>
      </c>
    </row>
    <row r="1695" spans="1:2" x14ac:dyDescent="0.3">
      <c r="A1695" t="s">
        <v>765</v>
      </c>
      <c r="B1695">
        <v>1.28</v>
      </c>
    </row>
    <row r="1696" spans="1:2" x14ac:dyDescent="0.3">
      <c r="A1696" t="s">
        <v>763</v>
      </c>
      <c r="B1696">
        <v>2.5</v>
      </c>
    </row>
    <row r="1697" spans="1:2" x14ac:dyDescent="0.3">
      <c r="A1697" t="s">
        <v>4733</v>
      </c>
      <c r="B1697">
        <v>0.35</v>
      </c>
    </row>
    <row r="1698" spans="1:2" x14ac:dyDescent="0.3">
      <c r="A1698" t="s">
        <v>4736</v>
      </c>
      <c r="B1698">
        <v>0.74</v>
      </c>
    </row>
    <row r="1699" spans="1:2" x14ac:dyDescent="0.3">
      <c r="A1699" t="s">
        <v>4739</v>
      </c>
      <c r="B1699">
        <v>1.1599999999999999</v>
      </c>
    </row>
    <row r="1700" spans="1:2" x14ac:dyDescent="0.3">
      <c r="A1700" t="s">
        <v>4724</v>
      </c>
      <c r="B1700">
        <v>7.0000000000000007E-2</v>
      </c>
    </row>
    <row r="1701" spans="1:2" x14ac:dyDescent="0.3">
      <c r="A1701" t="s">
        <v>4727</v>
      </c>
      <c r="B1701">
        <v>0.2</v>
      </c>
    </row>
    <row r="1702" spans="1:2" x14ac:dyDescent="0.3">
      <c r="A1702" t="s">
        <v>4730</v>
      </c>
      <c r="B1702">
        <v>0.2</v>
      </c>
    </row>
    <row r="1703" spans="1:2" x14ac:dyDescent="0.3">
      <c r="A1703" t="s">
        <v>6362</v>
      </c>
      <c r="B1703">
        <v>11</v>
      </c>
    </row>
    <row r="1704" spans="1:2" x14ac:dyDescent="0.3">
      <c r="A1704" t="s">
        <v>6349</v>
      </c>
      <c r="B1704">
        <v>2.3199999999999998</v>
      </c>
    </row>
    <row r="1705" spans="1:2" x14ac:dyDescent="0.3">
      <c r="A1705" t="s">
        <v>6368</v>
      </c>
      <c r="B1705">
        <v>20</v>
      </c>
    </row>
    <row r="1706" spans="1:2" x14ac:dyDescent="0.3">
      <c r="A1706" t="s">
        <v>6373</v>
      </c>
      <c r="B1706">
        <v>30</v>
      </c>
    </row>
    <row r="1707" spans="1:2" x14ac:dyDescent="0.3">
      <c r="A1707" t="s">
        <v>6359</v>
      </c>
      <c r="B1707">
        <v>7</v>
      </c>
    </row>
    <row r="1708" spans="1:2" x14ac:dyDescent="0.3">
      <c r="A1708" t="s">
        <v>6202</v>
      </c>
      <c r="B1708">
        <v>4.2</v>
      </c>
    </row>
    <row r="1709" spans="1:2" x14ac:dyDescent="0.3">
      <c r="A1709" t="s">
        <v>6262</v>
      </c>
      <c r="B1709">
        <v>42</v>
      </c>
    </row>
    <row r="1710" spans="1:2" x14ac:dyDescent="0.3">
      <c r="A1710" t="s">
        <v>6265</v>
      </c>
      <c r="B1710">
        <v>79.400000000000006</v>
      </c>
    </row>
    <row r="1711" spans="1:2" x14ac:dyDescent="0.3">
      <c r="A1711" t="s">
        <v>6211</v>
      </c>
      <c r="B1711">
        <v>10.8</v>
      </c>
    </row>
    <row r="1712" spans="1:2" x14ac:dyDescent="0.3">
      <c r="A1712" t="s">
        <v>6244</v>
      </c>
      <c r="B1712">
        <v>21.2</v>
      </c>
    </row>
    <row r="1713" spans="1:2" x14ac:dyDescent="0.3">
      <c r="A1713" t="s">
        <v>7148</v>
      </c>
      <c r="B1713">
        <v>5.6</v>
      </c>
    </row>
    <row r="1714" spans="1:2" x14ac:dyDescent="0.3">
      <c r="A1714" t="s">
        <v>7133</v>
      </c>
      <c r="B1714">
        <v>2.2999999999999998</v>
      </c>
    </row>
    <row r="1715" spans="1:2" x14ac:dyDescent="0.3">
      <c r="A1715" t="s">
        <v>1123</v>
      </c>
      <c r="B1715">
        <v>0.3</v>
      </c>
    </row>
    <row r="1716" spans="1:2" x14ac:dyDescent="0.3">
      <c r="A1716" t="s">
        <v>1117</v>
      </c>
      <c r="B1716">
        <v>0.25</v>
      </c>
    </row>
    <row r="1717" spans="1:2" x14ac:dyDescent="0.3">
      <c r="A1717" t="s">
        <v>1120</v>
      </c>
      <c r="B1717">
        <v>0.25</v>
      </c>
    </row>
    <row r="1718" spans="1:2" x14ac:dyDescent="0.3">
      <c r="A1718" t="s">
        <v>7303</v>
      </c>
      <c r="B1718">
        <v>5.75</v>
      </c>
    </row>
    <row r="1719" spans="1:2" x14ac:dyDescent="0.3">
      <c r="A1719" t="s">
        <v>7300</v>
      </c>
      <c r="B1719">
        <v>5.4</v>
      </c>
    </row>
    <row r="1720" spans="1:2" x14ac:dyDescent="0.3">
      <c r="A1720" t="s">
        <v>6442</v>
      </c>
      <c r="B1720">
        <v>6.6</v>
      </c>
    </row>
    <row r="1721" spans="1:2" x14ac:dyDescent="0.3">
      <c r="A1721" t="s">
        <v>6448</v>
      </c>
      <c r="B1721">
        <v>13.5</v>
      </c>
    </row>
    <row r="1722" spans="1:2" x14ac:dyDescent="0.3">
      <c r="A1722" t="s">
        <v>6453</v>
      </c>
      <c r="B1722">
        <v>24</v>
      </c>
    </row>
    <row r="1723" spans="1:2" x14ac:dyDescent="0.3">
      <c r="A1723" t="s">
        <v>7124</v>
      </c>
      <c r="B1723">
        <v>1.1000000000000001</v>
      </c>
    </row>
    <row r="1724" spans="1:2" x14ac:dyDescent="0.3">
      <c r="A1724" t="s">
        <v>7130</v>
      </c>
      <c r="B1724">
        <v>2.94</v>
      </c>
    </row>
    <row r="1725" spans="1:2" x14ac:dyDescent="0.3">
      <c r="A1725" t="s">
        <v>7145</v>
      </c>
      <c r="B1725">
        <v>7.6</v>
      </c>
    </row>
    <row r="1726" spans="1:2" x14ac:dyDescent="0.3">
      <c r="A1726" t="s">
        <v>7154</v>
      </c>
      <c r="B1726">
        <v>7.3</v>
      </c>
    </row>
    <row r="1727" spans="1:2" x14ac:dyDescent="0.3">
      <c r="A1727" t="s">
        <v>7127</v>
      </c>
      <c r="B1727">
        <v>2.6</v>
      </c>
    </row>
    <row r="1728" spans="1:2" x14ac:dyDescent="0.3">
      <c r="A1728" t="s">
        <v>7136</v>
      </c>
      <c r="B1728">
        <v>3.92</v>
      </c>
    </row>
    <row r="1729" spans="1:2" x14ac:dyDescent="0.3">
      <c r="A1729" t="s">
        <v>963</v>
      </c>
      <c r="B1729">
        <v>0.8</v>
      </c>
    </row>
    <row r="1730" spans="1:2" x14ac:dyDescent="0.3">
      <c r="A1730" t="s">
        <v>966</v>
      </c>
      <c r="B1730">
        <v>1.1000000000000001</v>
      </c>
    </row>
    <row r="1731" spans="1:2" x14ac:dyDescent="0.3">
      <c r="A1731" t="s">
        <v>957</v>
      </c>
      <c r="B1731">
        <v>0.27</v>
      </c>
    </row>
    <row r="1732" spans="1:2" x14ac:dyDescent="0.3">
      <c r="A1732" t="s">
        <v>960</v>
      </c>
      <c r="B1732">
        <v>0.35</v>
      </c>
    </row>
    <row r="1733" spans="1:2" x14ac:dyDescent="0.3">
      <c r="A1733" t="s">
        <v>931</v>
      </c>
    </row>
    <row r="1734" spans="1:2" x14ac:dyDescent="0.3">
      <c r="A1734" t="s">
        <v>934</v>
      </c>
    </row>
    <row r="1735" spans="1:2" x14ac:dyDescent="0.3">
      <c r="A1735" t="s">
        <v>925</v>
      </c>
    </row>
    <row r="1736" spans="1:2" x14ac:dyDescent="0.3">
      <c r="A1736" t="s">
        <v>928</v>
      </c>
    </row>
    <row r="1737" spans="1:2" x14ac:dyDescent="0.3">
      <c r="A1737" t="s">
        <v>951</v>
      </c>
      <c r="B1737">
        <v>1.9</v>
      </c>
    </row>
    <row r="1738" spans="1:2" x14ac:dyDescent="0.3">
      <c r="A1738" t="s">
        <v>954</v>
      </c>
      <c r="B1738">
        <v>3.5</v>
      </c>
    </row>
    <row r="1739" spans="1:2" x14ac:dyDescent="0.3">
      <c r="A1739" t="s">
        <v>945</v>
      </c>
      <c r="B1739">
        <v>0.69</v>
      </c>
    </row>
    <row r="1740" spans="1:2" x14ac:dyDescent="0.3">
      <c r="A1740" t="s">
        <v>948</v>
      </c>
      <c r="B1740">
        <v>1.1000000000000001</v>
      </c>
    </row>
    <row r="1741" spans="1:2" x14ac:dyDescent="0.3">
      <c r="A1741" t="s">
        <v>941</v>
      </c>
    </row>
    <row r="1742" spans="1:2" x14ac:dyDescent="0.3">
      <c r="A1742" t="s">
        <v>943</v>
      </c>
    </row>
    <row r="1743" spans="1:2" x14ac:dyDescent="0.3">
      <c r="A1743" t="s">
        <v>937</v>
      </c>
    </row>
    <row r="1744" spans="1:2" x14ac:dyDescent="0.3">
      <c r="A1744" t="s">
        <v>939</v>
      </c>
    </row>
    <row r="1745" spans="1:2" x14ac:dyDescent="0.3">
      <c r="A1745" t="s">
        <v>7255</v>
      </c>
      <c r="B1745">
        <v>0.38</v>
      </c>
    </row>
    <row r="1746" spans="1:2" x14ac:dyDescent="0.3">
      <c r="A1746" t="s">
        <v>7466</v>
      </c>
      <c r="B1746">
        <v>0.28999999999999998</v>
      </c>
    </row>
    <row r="1747" spans="1:2" x14ac:dyDescent="0.3">
      <c r="A1747" t="s">
        <v>6820</v>
      </c>
      <c r="B1747">
        <v>15</v>
      </c>
    </row>
    <row r="1748" spans="1:2" x14ac:dyDescent="0.3">
      <c r="A1748" t="s">
        <v>6812</v>
      </c>
      <c r="B1748">
        <v>15</v>
      </c>
    </row>
    <row r="1749" spans="1:2" x14ac:dyDescent="0.3">
      <c r="A1749" t="s">
        <v>6829</v>
      </c>
      <c r="B1749">
        <v>15</v>
      </c>
    </row>
    <row r="1750" spans="1:2" x14ac:dyDescent="0.3">
      <c r="A1750" t="s">
        <v>6818</v>
      </c>
      <c r="B1750">
        <v>15</v>
      </c>
    </row>
    <row r="1751" spans="1:2" x14ac:dyDescent="0.3">
      <c r="A1751" t="s">
        <v>6806</v>
      </c>
      <c r="B1751">
        <v>15</v>
      </c>
    </row>
    <row r="1752" spans="1:2" x14ac:dyDescent="0.3">
      <c r="A1752" t="s">
        <v>6809</v>
      </c>
      <c r="B1752">
        <v>15</v>
      </c>
    </row>
    <row r="1753" spans="1:2" x14ac:dyDescent="0.3">
      <c r="A1753" t="s">
        <v>6858</v>
      </c>
      <c r="B1753">
        <v>15</v>
      </c>
    </row>
    <row r="1754" spans="1:2" x14ac:dyDescent="0.3">
      <c r="A1754" t="s">
        <v>6815</v>
      </c>
      <c r="B1754">
        <v>15</v>
      </c>
    </row>
    <row r="1755" spans="1:2" x14ac:dyDescent="0.3">
      <c r="A1755" t="s">
        <v>6803</v>
      </c>
      <c r="B1755">
        <v>15</v>
      </c>
    </row>
    <row r="1756" spans="1:2" x14ac:dyDescent="0.3">
      <c r="A1756" t="s">
        <v>6886</v>
      </c>
      <c r="B1756">
        <v>15</v>
      </c>
    </row>
    <row r="1757" spans="1:2" x14ac:dyDescent="0.3">
      <c r="A1757" t="s">
        <v>6823</v>
      </c>
      <c r="B1757">
        <v>15</v>
      </c>
    </row>
    <row r="1758" spans="1:2" x14ac:dyDescent="0.3">
      <c r="A1758" t="s">
        <v>6888</v>
      </c>
      <c r="B1758">
        <v>15</v>
      </c>
    </row>
    <row r="1759" spans="1:2" x14ac:dyDescent="0.3">
      <c r="A1759" t="s">
        <v>6826</v>
      </c>
      <c r="B1759">
        <v>15</v>
      </c>
    </row>
    <row r="1760" spans="1:2" x14ac:dyDescent="0.3">
      <c r="A1760" t="s">
        <v>6800</v>
      </c>
      <c r="B1760">
        <v>15</v>
      </c>
    </row>
    <row r="1761" spans="1:2" x14ac:dyDescent="0.3">
      <c r="A1761" t="s">
        <v>6880</v>
      </c>
      <c r="B1761">
        <v>15</v>
      </c>
    </row>
    <row r="1762" spans="1:2" x14ac:dyDescent="0.3">
      <c r="A1762" t="s">
        <v>6873</v>
      </c>
      <c r="B1762">
        <v>15</v>
      </c>
    </row>
    <row r="1763" spans="1:2" x14ac:dyDescent="0.3">
      <c r="A1763" t="s">
        <v>6879</v>
      </c>
      <c r="B1763">
        <v>15</v>
      </c>
    </row>
    <row r="1764" spans="1:2" x14ac:dyDescent="0.3">
      <c r="A1764" t="s">
        <v>6876</v>
      </c>
      <c r="B1764">
        <v>15</v>
      </c>
    </row>
    <row r="1765" spans="1:2" x14ac:dyDescent="0.3">
      <c r="A1765" t="s">
        <v>6867</v>
      </c>
      <c r="B1765">
        <v>15</v>
      </c>
    </row>
    <row r="1766" spans="1:2" x14ac:dyDescent="0.3">
      <c r="A1766" t="s">
        <v>6870</v>
      </c>
      <c r="B1766">
        <v>15</v>
      </c>
    </row>
    <row r="1767" spans="1:2" x14ac:dyDescent="0.3">
      <c r="A1767" t="s">
        <v>6890</v>
      </c>
      <c r="B1767">
        <v>15</v>
      </c>
    </row>
    <row r="1768" spans="1:2" x14ac:dyDescent="0.3">
      <c r="A1768" t="s">
        <v>6902</v>
      </c>
      <c r="B1768">
        <v>15</v>
      </c>
    </row>
    <row r="1769" spans="1:2" x14ac:dyDescent="0.3">
      <c r="A1769" t="s">
        <v>6893</v>
      </c>
      <c r="B1769">
        <v>15</v>
      </c>
    </row>
    <row r="1770" spans="1:2" x14ac:dyDescent="0.3">
      <c r="A1770" t="s">
        <v>6896</v>
      </c>
      <c r="B1770">
        <v>15</v>
      </c>
    </row>
    <row r="1771" spans="1:2" x14ac:dyDescent="0.3">
      <c r="A1771" t="s">
        <v>6899</v>
      </c>
      <c r="B1771">
        <v>15</v>
      </c>
    </row>
    <row r="1772" spans="1:2" x14ac:dyDescent="0.3">
      <c r="A1772" t="s">
        <v>6883</v>
      </c>
      <c r="B1772">
        <v>15</v>
      </c>
    </row>
    <row r="1773" spans="1:2" x14ac:dyDescent="0.3">
      <c r="A1773" t="s">
        <v>6864</v>
      </c>
      <c r="B1773">
        <v>15</v>
      </c>
    </row>
    <row r="1774" spans="1:2" x14ac:dyDescent="0.3">
      <c r="A1774" t="s">
        <v>2288</v>
      </c>
      <c r="B1774">
        <v>0.6</v>
      </c>
    </row>
    <row r="1775" spans="1:2" x14ac:dyDescent="0.3">
      <c r="A1775" t="s">
        <v>2291</v>
      </c>
      <c r="B1775">
        <v>1.1200000000000001</v>
      </c>
    </row>
    <row r="1776" spans="1:2" x14ac:dyDescent="0.3">
      <c r="A1776" t="s">
        <v>2294</v>
      </c>
      <c r="B1776">
        <v>1.7</v>
      </c>
    </row>
    <row r="1777" spans="1:2" x14ac:dyDescent="0.3">
      <c r="A1777" t="s">
        <v>2297</v>
      </c>
      <c r="B1777">
        <v>3.9</v>
      </c>
    </row>
    <row r="1778" spans="1:2" x14ac:dyDescent="0.3">
      <c r="A1778" t="s">
        <v>3033</v>
      </c>
      <c r="B1778">
        <v>0.08</v>
      </c>
    </row>
    <row r="1779" spans="1:2" x14ac:dyDescent="0.3">
      <c r="A1779" t="s">
        <v>3036</v>
      </c>
      <c r="B1779">
        <v>0.09</v>
      </c>
    </row>
    <row r="1780" spans="1:2" x14ac:dyDescent="0.3">
      <c r="A1780" t="s">
        <v>3051</v>
      </c>
      <c r="B1780">
        <v>0.1</v>
      </c>
    </row>
    <row r="1781" spans="1:2" x14ac:dyDescent="0.3">
      <c r="A1781" t="s">
        <v>3054</v>
      </c>
      <c r="B1781">
        <v>0.13</v>
      </c>
    </row>
    <row r="1782" spans="1:2" x14ac:dyDescent="0.3">
      <c r="A1782" t="s">
        <v>3057</v>
      </c>
      <c r="B1782">
        <v>0.15</v>
      </c>
    </row>
    <row r="1783" spans="1:2" x14ac:dyDescent="0.3">
      <c r="A1783" t="s">
        <v>3060</v>
      </c>
      <c r="B1783">
        <v>0.31</v>
      </c>
    </row>
    <row r="1784" spans="1:2" x14ac:dyDescent="0.3">
      <c r="A1784" t="s">
        <v>3072</v>
      </c>
      <c r="B1784">
        <v>0.4</v>
      </c>
    </row>
    <row r="1785" spans="1:2" x14ac:dyDescent="0.3">
      <c r="A1785" t="s">
        <v>3388</v>
      </c>
      <c r="B1785">
        <v>24.5</v>
      </c>
    </row>
    <row r="1786" spans="1:2" x14ac:dyDescent="0.3">
      <c r="A1786" t="s">
        <v>3385</v>
      </c>
      <c r="B1786">
        <v>21.32</v>
      </c>
    </row>
    <row r="1787" spans="1:2" x14ac:dyDescent="0.3">
      <c r="A1787" t="s">
        <v>292</v>
      </c>
      <c r="B1787">
        <v>2</v>
      </c>
    </row>
    <row r="1788" spans="1:2" x14ac:dyDescent="0.3">
      <c r="A1788" t="s">
        <v>300</v>
      </c>
      <c r="B1788">
        <v>3.8</v>
      </c>
    </row>
    <row r="1789" spans="1:2" x14ac:dyDescent="0.3">
      <c r="A1789" t="s">
        <v>304</v>
      </c>
      <c r="B1789">
        <v>4.8</v>
      </c>
    </row>
    <row r="1790" spans="1:2" x14ac:dyDescent="0.3">
      <c r="A1790" t="s">
        <v>308</v>
      </c>
      <c r="B1790">
        <v>4.8</v>
      </c>
    </row>
    <row r="1791" spans="1:2" x14ac:dyDescent="0.3">
      <c r="A1791" t="s">
        <v>6355</v>
      </c>
      <c r="B1791">
        <v>12</v>
      </c>
    </row>
    <row r="1792" spans="1:2" x14ac:dyDescent="0.3">
      <c r="A1792" t="s">
        <v>6357</v>
      </c>
      <c r="B1792">
        <v>18</v>
      </c>
    </row>
    <row r="1793" spans="1:2" x14ac:dyDescent="0.3">
      <c r="A1793" t="s">
        <v>6364</v>
      </c>
      <c r="B1793">
        <v>20.18</v>
      </c>
    </row>
    <row r="1794" spans="1:2" x14ac:dyDescent="0.3">
      <c r="A1794" t="s">
        <v>6046</v>
      </c>
      <c r="B1794">
        <v>6.3</v>
      </c>
    </row>
    <row r="1795" spans="1:2" x14ac:dyDescent="0.3">
      <c r="A1795" t="s">
        <v>6366</v>
      </c>
      <c r="B1795">
        <v>26</v>
      </c>
    </row>
    <row r="1796" spans="1:2" x14ac:dyDescent="0.3">
      <c r="A1796" t="s">
        <v>6052</v>
      </c>
      <c r="B1796">
        <v>9.6</v>
      </c>
    </row>
    <row r="1797" spans="1:2" x14ac:dyDescent="0.3">
      <c r="A1797" t="s">
        <v>6371</v>
      </c>
      <c r="B1797">
        <v>41</v>
      </c>
    </row>
    <row r="1798" spans="1:2" x14ac:dyDescent="0.3">
      <c r="A1798" t="s">
        <v>6352</v>
      </c>
      <c r="B1798">
        <v>8.5</v>
      </c>
    </row>
    <row r="1799" spans="1:2" x14ac:dyDescent="0.3">
      <c r="A1799" t="s">
        <v>7469</v>
      </c>
      <c r="B1799">
        <v>0.08</v>
      </c>
    </row>
    <row r="1800" spans="1:2" x14ac:dyDescent="0.3">
      <c r="A1800" t="s">
        <v>910</v>
      </c>
      <c r="B1800">
        <v>16.59</v>
      </c>
    </row>
    <row r="1801" spans="1:2" x14ac:dyDescent="0.3">
      <c r="A1801" t="s">
        <v>915</v>
      </c>
      <c r="B1801">
        <v>17.09</v>
      </c>
    </row>
    <row r="1802" spans="1:2" x14ac:dyDescent="0.3">
      <c r="A1802" t="s">
        <v>912</v>
      </c>
      <c r="B1802">
        <v>28.7</v>
      </c>
    </row>
    <row r="1803" spans="1:2" x14ac:dyDescent="0.3">
      <c r="A1803" t="s">
        <v>917</v>
      </c>
      <c r="B1803">
        <v>28.71</v>
      </c>
    </row>
    <row r="1804" spans="1:2" x14ac:dyDescent="0.3">
      <c r="A1804" t="s">
        <v>908</v>
      </c>
      <c r="B1804">
        <v>9.49</v>
      </c>
    </row>
    <row r="1805" spans="1:2" x14ac:dyDescent="0.3">
      <c r="A1805" t="s">
        <v>913</v>
      </c>
      <c r="B1805">
        <v>10.72</v>
      </c>
    </row>
    <row r="1806" spans="1:2" x14ac:dyDescent="0.3">
      <c r="A1806" t="s">
        <v>4239</v>
      </c>
      <c r="B1806">
        <v>2.2999999999999998</v>
      </c>
    </row>
    <row r="1807" spans="1:2" x14ac:dyDescent="0.3">
      <c r="A1807" t="s">
        <v>4245</v>
      </c>
      <c r="B1807">
        <v>4.4000000000000004</v>
      </c>
    </row>
    <row r="1808" spans="1:2" x14ac:dyDescent="0.3">
      <c r="A1808" t="s">
        <v>4251</v>
      </c>
      <c r="B1808">
        <v>6.7</v>
      </c>
    </row>
    <row r="1809" spans="1:2" x14ac:dyDescent="0.3">
      <c r="A1809" t="s">
        <v>4260</v>
      </c>
      <c r="B1809">
        <v>6.7</v>
      </c>
    </row>
    <row r="1810" spans="1:2" x14ac:dyDescent="0.3">
      <c r="A1810" t="s">
        <v>4275</v>
      </c>
      <c r="B1810">
        <v>11.8</v>
      </c>
    </row>
    <row r="1811" spans="1:2" x14ac:dyDescent="0.3">
      <c r="A1811" t="s">
        <v>4284</v>
      </c>
      <c r="B1811">
        <v>11.8</v>
      </c>
    </row>
    <row r="1812" spans="1:2" x14ac:dyDescent="0.3">
      <c r="A1812" t="s">
        <v>4233</v>
      </c>
      <c r="B1812">
        <v>0.8</v>
      </c>
    </row>
    <row r="1813" spans="1:2" x14ac:dyDescent="0.3">
      <c r="A1813" t="s">
        <v>4236</v>
      </c>
      <c r="B1813">
        <v>1.4</v>
      </c>
    </row>
    <row r="1814" spans="1:2" x14ac:dyDescent="0.3">
      <c r="A1814" t="s">
        <v>5008</v>
      </c>
    </row>
    <row r="1815" spans="1:2" x14ac:dyDescent="0.3">
      <c r="A1815" t="s">
        <v>5014</v>
      </c>
    </row>
    <row r="1816" spans="1:2" x14ac:dyDescent="0.3">
      <c r="A1816" t="s">
        <v>5017</v>
      </c>
    </row>
    <row r="1817" spans="1:2" x14ac:dyDescent="0.3">
      <c r="A1817" t="s">
        <v>4993</v>
      </c>
      <c r="B1817">
        <v>3.4</v>
      </c>
    </row>
    <row r="1818" spans="1:2" x14ac:dyDescent="0.3">
      <c r="A1818" t="s">
        <v>4996</v>
      </c>
      <c r="B1818">
        <v>4.74</v>
      </c>
    </row>
    <row r="1819" spans="1:2" x14ac:dyDescent="0.3">
      <c r="A1819" t="s">
        <v>5002</v>
      </c>
      <c r="B1819">
        <v>6.14</v>
      </c>
    </row>
    <row r="1820" spans="1:2" x14ac:dyDescent="0.3">
      <c r="A1820" t="s">
        <v>5011</v>
      </c>
      <c r="B1820">
        <v>7.94</v>
      </c>
    </row>
    <row r="1821" spans="1:2" x14ac:dyDescent="0.3">
      <c r="A1821" t="s">
        <v>4999</v>
      </c>
      <c r="B1821">
        <v>6.12</v>
      </c>
    </row>
    <row r="1822" spans="1:2" x14ac:dyDescent="0.3">
      <c r="A1822" t="s">
        <v>5005</v>
      </c>
      <c r="B1822">
        <v>7.56</v>
      </c>
    </row>
    <row r="1823" spans="1:2" x14ac:dyDescent="0.3">
      <c r="A1823" t="s">
        <v>4760</v>
      </c>
      <c r="B1823">
        <v>2.5</v>
      </c>
    </row>
    <row r="1824" spans="1:2" x14ac:dyDescent="0.3">
      <c r="A1824" t="s">
        <v>4763</v>
      </c>
      <c r="B1824">
        <v>4.2</v>
      </c>
    </row>
    <row r="1825" spans="1:2" x14ac:dyDescent="0.3">
      <c r="A1825" t="s">
        <v>4766</v>
      </c>
      <c r="B1825">
        <v>6.2</v>
      </c>
    </row>
    <row r="1826" spans="1:2" x14ac:dyDescent="0.3">
      <c r="A1826" t="s">
        <v>7567</v>
      </c>
      <c r="B1826">
        <v>10.1</v>
      </c>
    </row>
    <row r="1827" spans="1:2" x14ac:dyDescent="0.3">
      <c r="A1827" t="s">
        <v>4754</v>
      </c>
      <c r="B1827">
        <v>0.9</v>
      </c>
    </row>
    <row r="1828" spans="1:2" x14ac:dyDescent="0.3">
      <c r="A1828" t="s">
        <v>4757</v>
      </c>
      <c r="B1828">
        <v>1.6</v>
      </c>
    </row>
    <row r="1829" spans="1:2" x14ac:dyDescent="0.3">
      <c r="A1829" t="s">
        <v>6028</v>
      </c>
      <c r="B1829">
        <v>1.6</v>
      </c>
    </row>
    <row r="1830" spans="1:2" x14ac:dyDescent="0.3">
      <c r="A1830" t="s">
        <v>6031</v>
      </c>
      <c r="B1830">
        <v>3.3</v>
      </c>
    </row>
    <row r="1831" spans="1:2" x14ac:dyDescent="0.3">
      <c r="A1831" t="s">
        <v>6034</v>
      </c>
      <c r="B1831">
        <v>6.3</v>
      </c>
    </row>
    <row r="1832" spans="1:2" x14ac:dyDescent="0.3">
      <c r="A1832" t="s">
        <v>6037</v>
      </c>
      <c r="B1832">
        <v>12.22</v>
      </c>
    </row>
    <row r="1833" spans="1:2" x14ac:dyDescent="0.3">
      <c r="A1833" t="s">
        <v>1159</v>
      </c>
      <c r="B1833">
        <v>5.0999999999999996</v>
      </c>
    </row>
    <row r="1834" spans="1:2" x14ac:dyDescent="0.3">
      <c r="A1834" t="s">
        <v>1162</v>
      </c>
      <c r="B1834">
        <v>3.7</v>
      </c>
    </row>
    <row r="1835" spans="1:2" x14ac:dyDescent="0.3">
      <c r="A1835" t="s">
        <v>1165</v>
      </c>
      <c r="B1835">
        <v>2.82</v>
      </c>
    </row>
    <row r="1836" spans="1:2" x14ac:dyDescent="0.3">
      <c r="A1836" t="s">
        <v>1168</v>
      </c>
      <c r="B1836">
        <v>5.54</v>
      </c>
    </row>
    <row r="1837" spans="1:2" x14ac:dyDescent="0.3">
      <c r="A1837" t="s">
        <v>607</v>
      </c>
      <c r="B1837">
        <v>0.15</v>
      </c>
    </row>
    <row r="1838" spans="1:2" x14ac:dyDescent="0.3">
      <c r="A1838" t="s">
        <v>6049</v>
      </c>
      <c r="B1838">
        <v>4.5</v>
      </c>
    </row>
    <row r="1839" spans="1:2" x14ac:dyDescent="0.3">
      <c r="A1839" t="s">
        <v>6055</v>
      </c>
      <c r="B1839">
        <v>7.3</v>
      </c>
    </row>
    <row r="1840" spans="1:2" x14ac:dyDescent="0.3">
      <c r="A1840" t="s">
        <v>6058</v>
      </c>
      <c r="B1840">
        <v>15</v>
      </c>
    </row>
    <row r="1841" spans="1:2" x14ac:dyDescent="0.3">
      <c r="A1841" t="s">
        <v>6061</v>
      </c>
      <c r="B1841">
        <v>21.6</v>
      </c>
    </row>
    <row r="1842" spans="1:2" x14ac:dyDescent="0.3">
      <c r="A1842" t="s">
        <v>6064</v>
      </c>
      <c r="B1842">
        <v>38.299999999999997</v>
      </c>
    </row>
    <row r="1843" spans="1:2" x14ac:dyDescent="0.3">
      <c r="A1843" t="s">
        <v>1008</v>
      </c>
      <c r="B1843">
        <v>0.18</v>
      </c>
    </row>
    <row r="1844" spans="1:2" x14ac:dyDescent="0.3">
      <c r="A1844" t="s">
        <v>7261</v>
      </c>
      <c r="B1844">
        <v>0.21</v>
      </c>
    </row>
    <row r="1845" spans="1:2" x14ac:dyDescent="0.3">
      <c r="A1845" t="s">
        <v>7196</v>
      </c>
      <c r="B1845">
        <v>1.4</v>
      </c>
    </row>
    <row r="1846" spans="1:2" x14ac:dyDescent="0.3">
      <c r="A1846" t="s">
        <v>7199</v>
      </c>
      <c r="B1846">
        <v>1.6</v>
      </c>
    </row>
    <row r="1847" spans="1:2" x14ac:dyDescent="0.3">
      <c r="A1847" t="s">
        <v>7202</v>
      </c>
      <c r="B1847">
        <v>1.6</v>
      </c>
    </row>
    <row r="1848" spans="1:2" x14ac:dyDescent="0.3">
      <c r="A1848" t="s">
        <v>7205</v>
      </c>
      <c r="B1848">
        <v>1.6</v>
      </c>
    </row>
    <row r="1849" spans="1:2" x14ac:dyDescent="0.3">
      <c r="A1849" t="s">
        <v>7208</v>
      </c>
      <c r="B1849">
        <v>1.6</v>
      </c>
    </row>
    <row r="1850" spans="1:2" x14ac:dyDescent="0.3">
      <c r="A1850" t="s">
        <v>7211</v>
      </c>
      <c r="B1850">
        <v>2</v>
      </c>
    </row>
    <row r="1851" spans="1:2" x14ac:dyDescent="0.3">
      <c r="A1851" t="s">
        <v>7258</v>
      </c>
      <c r="B1851">
        <v>0.1</v>
      </c>
    </row>
    <row r="1852" spans="1:2" x14ac:dyDescent="0.3">
      <c r="A1852" t="s">
        <v>921</v>
      </c>
      <c r="B1852">
        <v>15.3</v>
      </c>
    </row>
    <row r="1853" spans="1:2" x14ac:dyDescent="0.3">
      <c r="A1853" t="s">
        <v>923</v>
      </c>
      <c r="B1853">
        <v>24.3</v>
      </c>
    </row>
    <row r="1854" spans="1:2" x14ac:dyDescent="0.3">
      <c r="A1854" t="s">
        <v>919</v>
      </c>
      <c r="B1854">
        <v>9.4</v>
      </c>
    </row>
    <row r="1855" spans="1:2" x14ac:dyDescent="0.3">
      <c r="A1855" t="s">
        <v>7568</v>
      </c>
      <c r="B1855">
        <v>18.5</v>
      </c>
    </row>
    <row r="1856" spans="1:2" x14ac:dyDescent="0.3">
      <c r="A1856" t="s">
        <v>6307</v>
      </c>
      <c r="B1856">
        <v>11.38</v>
      </c>
    </row>
    <row r="1857" spans="1:2" x14ac:dyDescent="0.3">
      <c r="A1857" t="s">
        <v>7569</v>
      </c>
      <c r="B1857">
        <v>27</v>
      </c>
    </row>
    <row r="1858" spans="1:2" x14ac:dyDescent="0.3">
      <c r="A1858" t="s">
        <v>6313</v>
      </c>
      <c r="B1858">
        <v>22</v>
      </c>
    </row>
    <row r="1859" spans="1:2" x14ac:dyDescent="0.3">
      <c r="A1859" t="s">
        <v>6316</v>
      </c>
      <c r="B1859">
        <v>37.5</v>
      </c>
    </row>
    <row r="1860" spans="1:2" x14ac:dyDescent="0.3">
      <c r="A1860" t="s">
        <v>7570</v>
      </c>
      <c r="B1860">
        <v>32</v>
      </c>
    </row>
    <row r="1861" spans="1:2" x14ac:dyDescent="0.3">
      <c r="A1861" t="s">
        <v>7571</v>
      </c>
      <c r="B1861">
        <v>48.5</v>
      </c>
    </row>
    <row r="1862" spans="1:2" x14ac:dyDescent="0.3">
      <c r="A1862" t="s">
        <v>6319</v>
      </c>
      <c r="B1862">
        <v>48.5</v>
      </c>
    </row>
    <row r="1863" spans="1:2" x14ac:dyDescent="0.3">
      <c r="A1863" t="s">
        <v>6304</v>
      </c>
      <c r="B1863">
        <v>9.1999999999999993</v>
      </c>
    </row>
    <row r="1864" spans="1:2" x14ac:dyDescent="0.3">
      <c r="A1864" t="s">
        <v>4179</v>
      </c>
      <c r="B1864">
        <v>1.5</v>
      </c>
    </row>
    <row r="1865" spans="1:2" x14ac:dyDescent="0.3">
      <c r="A1865" t="s">
        <v>4197</v>
      </c>
      <c r="B1865">
        <v>3.1</v>
      </c>
    </row>
    <row r="1866" spans="1:2" x14ac:dyDescent="0.3">
      <c r="A1866" t="s">
        <v>4206</v>
      </c>
      <c r="B1866">
        <v>5.0999999999999996</v>
      </c>
    </row>
    <row r="1867" spans="1:2" x14ac:dyDescent="0.3">
      <c r="A1867" t="s">
        <v>4167</v>
      </c>
      <c r="B1867">
        <v>0.9</v>
      </c>
    </row>
    <row r="1868" spans="1:2" x14ac:dyDescent="0.3">
      <c r="A1868" t="s">
        <v>4191</v>
      </c>
      <c r="B1868">
        <v>1.6</v>
      </c>
    </row>
    <row r="1869" spans="1:2" x14ac:dyDescent="0.3">
      <c r="A1869" t="s">
        <v>4200</v>
      </c>
      <c r="B1869">
        <v>3.1</v>
      </c>
    </row>
    <row r="1870" spans="1:2" x14ac:dyDescent="0.3">
      <c r="A1870" t="s">
        <v>4212</v>
      </c>
      <c r="B1870">
        <v>5.3</v>
      </c>
    </row>
    <row r="1871" spans="1:2" x14ac:dyDescent="0.3">
      <c r="A1871" t="s">
        <v>4173</v>
      </c>
      <c r="B1871">
        <v>0.9</v>
      </c>
    </row>
    <row r="1872" spans="1:2" x14ac:dyDescent="0.3">
      <c r="A1872" t="s">
        <v>6617</v>
      </c>
      <c r="B1872">
        <v>3.3</v>
      </c>
    </row>
    <row r="1873" spans="1:2" x14ac:dyDescent="0.3">
      <c r="A1873" t="s">
        <v>622</v>
      </c>
      <c r="B1873">
        <v>1</v>
      </c>
    </row>
    <row r="1874" spans="1:2" x14ac:dyDescent="0.3">
      <c r="A1874" t="s">
        <v>625</v>
      </c>
      <c r="B1874">
        <v>1.2</v>
      </c>
    </row>
    <row r="1875" spans="1:2" x14ac:dyDescent="0.3">
      <c r="A1875" t="s">
        <v>621</v>
      </c>
      <c r="B1875">
        <v>0.22</v>
      </c>
    </row>
    <row r="1876" spans="1:2" x14ac:dyDescent="0.3">
      <c r="A1876" t="s">
        <v>628</v>
      </c>
      <c r="B1876">
        <v>2</v>
      </c>
    </row>
    <row r="1877" spans="1:2" x14ac:dyDescent="0.3">
      <c r="A1877" t="s">
        <v>631</v>
      </c>
      <c r="B1877">
        <v>3.7</v>
      </c>
    </row>
    <row r="1878" spans="1:2" x14ac:dyDescent="0.3">
      <c r="A1878" t="s">
        <v>634</v>
      </c>
      <c r="B1878">
        <v>4</v>
      </c>
    </row>
    <row r="1879" spans="1:2" x14ac:dyDescent="0.3">
      <c r="A1879" t="s">
        <v>619</v>
      </c>
      <c r="B1879">
        <v>0.22</v>
      </c>
    </row>
    <row r="1880" spans="1:2" x14ac:dyDescent="0.3">
      <c r="A1880" t="s">
        <v>7375</v>
      </c>
      <c r="B1880">
        <v>4.8</v>
      </c>
    </row>
    <row r="1881" spans="1:2" x14ac:dyDescent="0.3">
      <c r="A1881" t="s">
        <v>6631</v>
      </c>
    </row>
    <row r="1882" spans="1:2" x14ac:dyDescent="0.3">
      <c r="A1882" t="s">
        <v>6934</v>
      </c>
      <c r="B1882">
        <v>11.74</v>
      </c>
    </row>
    <row r="1883" spans="1:2" x14ac:dyDescent="0.3">
      <c r="A1883" t="s">
        <v>3924</v>
      </c>
      <c r="B1883">
        <v>7.8</v>
      </c>
    </row>
    <row r="1884" spans="1:2" x14ac:dyDescent="0.3">
      <c r="A1884" t="s">
        <v>3935</v>
      </c>
      <c r="B1884">
        <v>11.7</v>
      </c>
    </row>
    <row r="1885" spans="1:2" x14ac:dyDescent="0.3">
      <c r="A1885" t="s">
        <v>3944</v>
      </c>
      <c r="B1885">
        <v>14.8</v>
      </c>
    </row>
    <row r="1886" spans="1:2" x14ac:dyDescent="0.3">
      <c r="A1886" t="s">
        <v>3947</v>
      </c>
      <c r="B1886">
        <v>20.7</v>
      </c>
    </row>
    <row r="1887" spans="1:2" x14ac:dyDescent="0.3">
      <c r="A1887" t="s">
        <v>3950</v>
      </c>
      <c r="B1887">
        <v>26.4</v>
      </c>
    </row>
    <row r="1888" spans="1:2" x14ac:dyDescent="0.3">
      <c r="A1888" t="s">
        <v>7474</v>
      </c>
      <c r="B1888">
        <v>0.15</v>
      </c>
    </row>
    <row r="1889" spans="1:2" x14ac:dyDescent="0.3">
      <c r="A1889" t="s">
        <v>7461</v>
      </c>
      <c r="B1889">
        <v>0.08</v>
      </c>
    </row>
    <row r="1890" spans="1:2" x14ac:dyDescent="0.3">
      <c r="A1890" t="s">
        <v>7344</v>
      </c>
      <c r="B1890">
        <v>0.13</v>
      </c>
    </row>
    <row r="1891" spans="1:2" x14ac:dyDescent="0.3">
      <c r="A1891" t="s">
        <v>7347</v>
      </c>
      <c r="B1891">
        <v>0.15</v>
      </c>
    </row>
    <row r="1892" spans="1:2" x14ac:dyDescent="0.3">
      <c r="A1892" t="s">
        <v>7350</v>
      </c>
      <c r="B1892">
        <v>0.15</v>
      </c>
    </row>
    <row r="1893" spans="1:2" x14ac:dyDescent="0.3">
      <c r="A1893" t="s">
        <v>7353</v>
      </c>
      <c r="B1893">
        <v>0.15</v>
      </c>
    </row>
    <row r="1894" spans="1:2" x14ac:dyDescent="0.3">
      <c r="A1894" t="s">
        <v>3421</v>
      </c>
      <c r="B1894">
        <v>0.33</v>
      </c>
    </row>
    <row r="1895" spans="1:2" x14ac:dyDescent="0.3">
      <c r="A1895" t="s">
        <v>7081</v>
      </c>
      <c r="B1895">
        <v>1.7</v>
      </c>
    </row>
    <row r="1896" spans="1:2" x14ac:dyDescent="0.3">
      <c r="A1896" t="s">
        <v>7084</v>
      </c>
      <c r="B1896">
        <v>1.8</v>
      </c>
    </row>
    <row r="1897" spans="1:2" x14ac:dyDescent="0.3">
      <c r="A1897" t="s">
        <v>3897</v>
      </c>
      <c r="B1897">
        <v>0.7</v>
      </c>
    </row>
    <row r="1898" spans="1:2" x14ac:dyDescent="0.3">
      <c r="A1898" t="s">
        <v>3900</v>
      </c>
      <c r="B1898">
        <v>1.5</v>
      </c>
    </row>
    <row r="1899" spans="1:2" x14ac:dyDescent="0.3">
      <c r="A1899" t="s">
        <v>3903</v>
      </c>
      <c r="B1899">
        <v>2.8</v>
      </c>
    </row>
    <row r="1900" spans="1:2" x14ac:dyDescent="0.3">
      <c r="A1900" t="s">
        <v>3912</v>
      </c>
      <c r="B1900">
        <v>5.2</v>
      </c>
    </row>
    <row r="1901" spans="1:2" x14ac:dyDescent="0.3">
      <c r="A1901" t="s">
        <v>3921</v>
      </c>
      <c r="B1901">
        <v>7</v>
      </c>
    </row>
    <row r="1902" spans="1:2" x14ac:dyDescent="0.3">
      <c r="A1902" t="s">
        <v>3891</v>
      </c>
      <c r="B1902">
        <v>0.24</v>
      </c>
    </row>
    <row r="1903" spans="1:2" x14ac:dyDescent="0.3">
      <c r="A1903" t="s">
        <v>3894</v>
      </c>
      <c r="B1903">
        <v>0.4</v>
      </c>
    </row>
    <row r="1904" spans="1:2" x14ac:dyDescent="0.3">
      <c r="A1904" t="s">
        <v>3918</v>
      </c>
      <c r="B1904">
        <v>1.9</v>
      </c>
    </row>
    <row r="1905" spans="1:2" x14ac:dyDescent="0.3">
      <c r="A1905" t="s">
        <v>3930</v>
      </c>
      <c r="B1905">
        <v>3.2</v>
      </c>
    </row>
    <row r="1906" spans="1:2" x14ac:dyDescent="0.3">
      <c r="A1906" t="s">
        <v>3932</v>
      </c>
      <c r="B1906">
        <v>4.5999999999999996</v>
      </c>
    </row>
    <row r="1907" spans="1:2" x14ac:dyDescent="0.3">
      <c r="A1907" t="s">
        <v>3938</v>
      </c>
      <c r="B1907">
        <v>8.6</v>
      </c>
    </row>
    <row r="1908" spans="1:2" x14ac:dyDescent="0.3">
      <c r="A1908" t="s">
        <v>3941</v>
      </c>
      <c r="B1908">
        <v>9.9</v>
      </c>
    </row>
    <row r="1909" spans="1:2" x14ac:dyDescent="0.3">
      <c r="A1909" t="s">
        <v>3906</v>
      </c>
      <c r="B1909">
        <v>3.7</v>
      </c>
    </row>
    <row r="1910" spans="1:2" x14ac:dyDescent="0.3">
      <c r="A1910" t="s">
        <v>3909</v>
      </c>
      <c r="B1910">
        <v>4.7</v>
      </c>
    </row>
    <row r="1911" spans="1:2" x14ac:dyDescent="0.3">
      <c r="A1911" t="s">
        <v>3915</v>
      </c>
      <c r="B1911">
        <v>7</v>
      </c>
    </row>
    <row r="1912" spans="1:2" x14ac:dyDescent="0.3">
      <c r="A1912" t="s">
        <v>3927</v>
      </c>
      <c r="B1912">
        <v>8.9</v>
      </c>
    </row>
    <row r="1913" spans="1:2" x14ac:dyDescent="0.3">
      <c r="A1913" t="s">
        <v>3976</v>
      </c>
      <c r="B1913">
        <v>1.8</v>
      </c>
    </row>
    <row r="1914" spans="1:2" x14ac:dyDescent="0.3">
      <c r="A1914" t="s">
        <v>3983</v>
      </c>
      <c r="B1914">
        <v>3.5</v>
      </c>
    </row>
    <row r="1915" spans="1:2" x14ac:dyDescent="0.3">
      <c r="A1915" t="s">
        <v>3991</v>
      </c>
      <c r="B1915">
        <v>5.8</v>
      </c>
    </row>
    <row r="1916" spans="1:2" x14ac:dyDescent="0.3">
      <c r="A1916" t="s">
        <v>3953</v>
      </c>
      <c r="B1916">
        <v>0.5</v>
      </c>
    </row>
    <row r="1917" spans="1:2" x14ac:dyDescent="0.3">
      <c r="A1917" t="s">
        <v>3959</v>
      </c>
      <c r="B1917">
        <v>1</v>
      </c>
    </row>
    <row r="1918" spans="1:2" x14ac:dyDescent="0.3">
      <c r="A1918" t="s">
        <v>990</v>
      </c>
      <c r="B1918">
        <v>0.1</v>
      </c>
    </row>
    <row r="1919" spans="1:2" x14ac:dyDescent="0.3">
      <c r="A1919" t="s">
        <v>993</v>
      </c>
      <c r="B1919">
        <v>0.14000000000000001</v>
      </c>
    </row>
    <row r="1920" spans="1:2" x14ac:dyDescent="0.3">
      <c r="A1920" t="s">
        <v>996</v>
      </c>
      <c r="B1920">
        <v>0.17</v>
      </c>
    </row>
    <row r="1921" spans="1:2" x14ac:dyDescent="0.3">
      <c r="A1921" t="s">
        <v>999</v>
      </c>
      <c r="B1921">
        <v>0.2</v>
      </c>
    </row>
    <row r="1922" spans="1:2" x14ac:dyDescent="0.3">
      <c r="A1922" t="s">
        <v>3985</v>
      </c>
      <c r="B1922">
        <v>2.5</v>
      </c>
    </row>
    <row r="1923" spans="1:2" x14ac:dyDescent="0.3">
      <c r="A1923" t="s">
        <v>3989</v>
      </c>
      <c r="B1923">
        <v>5</v>
      </c>
    </row>
    <row r="1924" spans="1:2" x14ac:dyDescent="0.3">
      <c r="A1924" t="s">
        <v>3996</v>
      </c>
      <c r="B1924">
        <v>8.9</v>
      </c>
    </row>
    <row r="1925" spans="1:2" x14ac:dyDescent="0.3">
      <c r="A1925" t="s">
        <v>3969</v>
      </c>
      <c r="B1925">
        <v>0.7</v>
      </c>
    </row>
    <row r="1926" spans="1:2" x14ac:dyDescent="0.3">
      <c r="A1926" t="s">
        <v>3974</v>
      </c>
      <c r="B1926">
        <v>1.4</v>
      </c>
    </row>
    <row r="1927" spans="1:2" x14ac:dyDescent="0.3">
      <c r="A1927" t="s">
        <v>464</v>
      </c>
      <c r="B1927">
        <v>0.17</v>
      </c>
    </row>
    <row r="1928" spans="1:2" x14ac:dyDescent="0.3">
      <c r="A1928" t="s">
        <v>4094</v>
      </c>
      <c r="B1928">
        <v>1.1000000000000001</v>
      </c>
    </row>
    <row r="1929" spans="1:2" x14ac:dyDescent="0.3">
      <c r="A1929" t="s">
        <v>4100</v>
      </c>
      <c r="B1929">
        <v>2.6</v>
      </c>
    </row>
    <row r="1930" spans="1:2" x14ac:dyDescent="0.3">
      <c r="A1930" t="s">
        <v>4088</v>
      </c>
      <c r="B1930">
        <v>0.7</v>
      </c>
    </row>
    <row r="1931" spans="1:2" x14ac:dyDescent="0.3">
      <c r="A1931" t="s">
        <v>4715</v>
      </c>
      <c r="B1931">
        <v>4.74</v>
      </c>
    </row>
    <row r="1932" spans="1:2" x14ac:dyDescent="0.3">
      <c r="A1932" t="s">
        <v>4718</v>
      </c>
      <c r="B1932">
        <v>9.6</v>
      </c>
    </row>
    <row r="1933" spans="1:2" x14ac:dyDescent="0.3">
      <c r="A1933" t="s">
        <v>4721</v>
      </c>
      <c r="B1933">
        <v>13.38</v>
      </c>
    </row>
    <row r="1934" spans="1:2" x14ac:dyDescent="0.3">
      <c r="A1934" t="s">
        <v>4709</v>
      </c>
      <c r="B1934">
        <v>1.75</v>
      </c>
    </row>
    <row r="1935" spans="1:2" x14ac:dyDescent="0.3">
      <c r="A1935" t="s">
        <v>4712</v>
      </c>
      <c r="B1935">
        <v>2.91</v>
      </c>
    </row>
    <row r="1936" spans="1:2" x14ac:dyDescent="0.3">
      <c r="A1936" t="s">
        <v>4697</v>
      </c>
      <c r="B1936">
        <v>0.8</v>
      </c>
    </row>
    <row r="1937" spans="1:2" x14ac:dyDescent="0.3">
      <c r="A1937" t="s">
        <v>4700</v>
      </c>
      <c r="B1937">
        <v>1.47</v>
      </c>
    </row>
    <row r="1938" spans="1:2" x14ac:dyDescent="0.3">
      <c r="A1938" t="s">
        <v>4703</v>
      </c>
      <c r="B1938">
        <v>2.34</v>
      </c>
    </row>
    <row r="1939" spans="1:2" x14ac:dyDescent="0.3">
      <c r="A1939" t="s">
        <v>4706</v>
      </c>
      <c r="B1939">
        <v>3.82</v>
      </c>
    </row>
    <row r="1940" spans="1:2" x14ac:dyDescent="0.3">
      <c r="A1940" t="s">
        <v>4691</v>
      </c>
      <c r="B1940">
        <v>0.56000000000000005</v>
      </c>
    </row>
    <row r="1941" spans="1:2" x14ac:dyDescent="0.3">
      <c r="A1941" t="s">
        <v>4694</v>
      </c>
      <c r="B1941">
        <v>0.56000000000000005</v>
      </c>
    </row>
    <row r="1942" spans="1:2" x14ac:dyDescent="0.3">
      <c r="A1942" t="s">
        <v>1014</v>
      </c>
      <c r="B1942">
        <v>0.17</v>
      </c>
    </row>
    <row r="1943" spans="1:2" x14ac:dyDescent="0.3">
      <c r="A1943" t="s">
        <v>1011</v>
      </c>
      <c r="B1943">
        <v>0.08</v>
      </c>
    </row>
    <row r="1944" spans="1:2" x14ac:dyDescent="0.3">
      <c r="A1944" t="s">
        <v>1016</v>
      </c>
      <c r="B1944">
        <v>0.24</v>
      </c>
    </row>
    <row r="1945" spans="1:2" x14ac:dyDescent="0.3">
      <c r="A1945" t="s">
        <v>1022</v>
      </c>
      <c r="B1945">
        <v>0.33</v>
      </c>
    </row>
    <row r="1946" spans="1:2" x14ac:dyDescent="0.3">
      <c r="A1946" t="s">
        <v>1019</v>
      </c>
      <c r="B1946">
        <v>0.17</v>
      </c>
    </row>
    <row r="1947" spans="1:2" x14ac:dyDescent="0.3">
      <c r="A1947" t="s">
        <v>1024</v>
      </c>
      <c r="B1947">
        <v>0.12</v>
      </c>
    </row>
    <row r="1948" spans="1:2" x14ac:dyDescent="0.3">
      <c r="A1948" t="s">
        <v>1030</v>
      </c>
      <c r="B1948">
        <v>0.18</v>
      </c>
    </row>
    <row r="1949" spans="1:2" x14ac:dyDescent="0.3">
      <c r="A1949" t="s">
        <v>1027</v>
      </c>
      <c r="B1949">
        <v>0.09</v>
      </c>
    </row>
    <row r="1950" spans="1:2" x14ac:dyDescent="0.3">
      <c r="A1950" t="s">
        <v>1035</v>
      </c>
      <c r="B1950">
        <v>0.25</v>
      </c>
    </row>
    <row r="1951" spans="1:2" x14ac:dyDescent="0.3">
      <c r="A1951" t="s">
        <v>1032</v>
      </c>
      <c r="B1951">
        <v>0.13</v>
      </c>
    </row>
    <row r="1952" spans="1:2" x14ac:dyDescent="0.3">
      <c r="A1952" t="s">
        <v>3978</v>
      </c>
      <c r="B1952">
        <v>6.5</v>
      </c>
    </row>
    <row r="1953" spans="1:2" x14ac:dyDescent="0.3">
      <c r="A1953" t="s">
        <v>3993</v>
      </c>
      <c r="B1953">
        <v>14.2</v>
      </c>
    </row>
    <row r="1954" spans="1:2" x14ac:dyDescent="0.3">
      <c r="A1954" t="s">
        <v>3998</v>
      </c>
      <c r="B1954">
        <v>23</v>
      </c>
    </row>
    <row r="1955" spans="1:2" x14ac:dyDescent="0.3">
      <c r="A1955" t="s">
        <v>4001</v>
      </c>
      <c r="B1955">
        <v>31.5</v>
      </c>
    </row>
    <row r="1956" spans="1:2" x14ac:dyDescent="0.3">
      <c r="A1956" t="s">
        <v>4004</v>
      </c>
      <c r="B1956">
        <v>46</v>
      </c>
    </row>
    <row r="1957" spans="1:2" x14ac:dyDescent="0.3">
      <c r="A1957" t="s">
        <v>4007</v>
      </c>
      <c r="B1957">
        <v>71</v>
      </c>
    </row>
    <row r="1958" spans="1:2" x14ac:dyDescent="0.3">
      <c r="A1958" t="s">
        <v>4010</v>
      </c>
      <c r="B1958">
        <v>91</v>
      </c>
    </row>
    <row r="1959" spans="1:2" x14ac:dyDescent="0.3">
      <c r="A1959" t="s">
        <v>3961</v>
      </c>
      <c r="B1959">
        <v>1.8</v>
      </c>
    </row>
    <row r="1960" spans="1:2" x14ac:dyDescent="0.3">
      <c r="A1960" t="s">
        <v>3966</v>
      </c>
      <c r="B1960">
        <v>3</v>
      </c>
    </row>
    <row r="1961" spans="1:2" x14ac:dyDescent="0.3">
      <c r="A1961" t="s">
        <v>984</v>
      </c>
      <c r="B1961">
        <v>0.82</v>
      </c>
    </row>
    <row r="1962" spans="1:2" x14ac:dyDescent="0.3">
      <c r="A1962" t="s">
        <v>987</v>
      </c>
      <c r="B1962">
        <v>1.28</v>
      </c>
    </row>
    <row r="1963" spans="1:2" x14ac:dyDescent="0.3">
      <c r="A1963" t="s">
        <v>981</v>
      </c>
      <c r="B1963">
        <v>0.46</v>
      </c>
    </row>
    <row r="1964" spans="1:2" x14ac:dyDescent="0.3">
      <c r="A1964" t="s">
        <v>242</v>
      </c>
      <c r="B1964">
        <v>10.3</v>
      </c>
    </row>
    <row r="1965" spans="1:2" x14ac:dyDescent="0.3">
      <c r="A1965" t="s">
        <v>245</v>
      </c>
      <c r="B1965">
        <v>10.6</v>
      </c>
    </row>
    <row r="1966" spans="1:2" x14ac:dyDescent="0.3">
      <c r="A1966" t="s">
        <v>236</v>
      </c>
      <c r="B1966">
        <v>6.5</v>
      </c>
    </row>
    <row r="1967" spans="1:2" x14ac:dyDescent="0.3">
      <c r="A1967" t="s">
        <v>239</v>
      </c>
      <c r="B1967">
        <v>6.7</v>
      </c>
    </row>
    <row r="1968" spans="1:2" x14ac:dyDescent="0.3">
      <c r="A1968" t="s">
        <v>3237</v>
      </c>
      <c r="B1968">
        <v>0.23</v>
      </c>
    </row>
    <row r="1969" spans="1:2" x14ac:dyDescent="0.3">
      <c r="A1969" t="s">
        <v>3253</v>
      </c>
      <c r="B1969">
        <v>0.46</v>
      </c>
    </row>
    <row r="1970" spans="1:2" x14ac:dyDescent="0.3">
      <c r="A1970" t="s">
        <v>3242</v>
      </c>
      <c r="B1970">
        <v>0.28999999999999998</v>
      </c>
    </row>
    <row r="1971" spans="1:2" x14ac:dyDescent="0.3">
      <c r="A1971" t="s">
        <v>3258</v>
      </c>
      <c r="B1971">
        <v>0.57999999999999996</v>
      </c>
    </row>
    <row r="1972" spans="1:2" x14ac:dyDescent="0.3">
      <c r="A1972" t="s">
        <v>3245</v>
      </c>
    </row>
    <row r="1973" spans="1:2" x14ac:dyDescent="0.3">
      <c r="A1973" t="s">
        <v>3260</v>
      </c>
    </row>
    <row r="1974" spans="1:2" x14ac:dyDescent="0.3">
      <c r="A1974" t="s">
        <v>3250</v>
      </c>
    </row>
    <row r="1975" spans="1:2" x14ac:dyDescent="0.3">
      <c r="A1975" t="s">
        <v>3265</v>
      </c>
    </row>
    <row r="1976" spans="1:2" x14ac:dyDescent="0.3">
      <c r="A1976" t="s">
        <v>3255</v>
      </c>
    </row>
    <row r="1977" spans="1:2" x14ac:dyDescent="0.3">
      <c r="A1977" t="s">
        <v>3267</v>
      </c>
    </row>
    <row r="1978" spans="1:2" x14ac:dyDescent="0.3">
      <c r="A1978" t="s">
        <v>3262</v>
      </c>
    </row>
    <row r="1979" spans="1:2" x14ac:dyDescent="0.3">
      <c r="A1979" t="s">
        <v>3272</v>
      </c>
    </row>
    <row r="1980" spans="1:2" x14ac:dyDescent="0.3">
      <c r="A1980" t="s">
        <v>3231</v>
      </c>
    </row>
    <row r="1981" spans="1:2" x14ac:dyDescent="0.3">
      <c r="A1981" t="s">
        <v>3240</v>
      </c>
    </row>
    <row r="1982" spans="1:2" x14ac:dyDescent="0.3">
      <c r="A1982" t="s">
        <v>3234</v>
      </c>
      <c r="B1982">
        <v>0.3</v>
      </c>
    </row>
    <row r="1983" spans="1:2" x14ac:dyDescent="0.3">
      <c r="A1983" t="s">
        <v>3248</v>
      </c>
      <c r="B1983">
        <v>0.4</v>
      </c>
    </row>
    <row r="1984" spans="1:2" x14ac:dyDescent="0.3">
      <c r="A1984" t="s">
        <v>3269</v>
      </c>
    </row>
    <row r="1985" spans="1:2" x14ac:dyDescent="0.3">
      <c r="A1985" t="s">
        <v>3274</v>
      </c>
    </row>
    <row r="1986" spans="1:2" x14ac:dyDescent="0.3">
      <c r="A1986" t="s">
        <v>3277</v>
      </c>
    </row>
    <row r="1987" spans="1:2" x14ac:dyDescent="0.3">
      <c r="A1987" t="s">
        <v>6196</v>
      </c>
      <c r="B1987">
        <v>6</v>
      </c>
    </row>
    <row r="1988" spans="1:2" x14ac:dyDescent="0.3">
      <c r="A1988" t="s">
        <v>6223</v>
      </c>
      <c r="B1988">
        <v>10</v>
      </c>
    </row>
    <row r="1989" spans="1:2" x14ac:dyDescent="0.3">
      <c r="A1989" t="s">
        <v>6232</v>
      </c>
      <c r="B1989">
        <v>15</v>
      </c>
    </row>
    <row r="1990" spans="1:2" x14ac:dyDescent="0.3">
      <c r="A1990" t="s">
        <v>6199</v>
      </c>
      <c r="B1990">
        <v>6</v>
      </c>
    </row>
    <row r="1991" spans="1:2" x14ac:dyDescent="0.3">
      <c r="A1991" t="s">
        <v>6214</v>
      </c>
      <c r="B1991">
        <v>10</v>
      </c>
    </row>
    <row r="1992" spans="1:2" x14ac:dyDescent="0.3">
      <c r="A1992" t="s">
        <v>6226</v>
      </c>
      <c r="B1992">
        <v>12</v>
      </c>
    </row>
    <row r="1993" spans="1:2" x14ac:dyDescent="0.3">
      <c r="A1993" t="s">
        <v>6238</v>
      </c>
      <c r="B1993">
        <v>15</v>
      </c>
    </row>
    <row r="1994" spans="1:2" x14ac:dyDescent="0.3">
      <c r="A1994" t="s">
        <v>6205</v>
      </c>
      <c r="B1994">
        <v>6</v>
      </c>
    </row>
    <row r="1995" spans="1:2" x14ac:dyDescent="0.3">
      <c r="A1995" t="s">
        <v>6217</v>
      </c>
      <c r="B1995">
        <v>8</v>
      </c>
    </row>
    <row r="1996" spans="1:2" x14ac:dyDescent="0.3">
      <c r="A1996" t="s">
        <v>6229</v>
      </c>
      <c r="B1996">
        <v>10</v>
      </c>
    </row>
    <row r="1997" spans="1:2" x14ac:dyDescent="0.3">
      <c r="A1997" t="s">
        <v>6241</v>
      </c>
      <c r="B1997">
        <v>15</v>
      </c>
    </row>
    <row r="1998" spans="1:2" x14ac:dyDescent="0.3">
      <c r="A1998" t="s">
        <v>6208</v>
      </c>
      <c r="B1998">
        <v>10</v>
      </c>
    </row>
    <row r="1999" spans="1:2" x14ac:dyDescent="0.3">
      <c r="A1999" t="s">
        <v>6220</v>
      </c>
      <c r="B1999">
        <v>13</v>
      </c>
    </row>
    <row r="2000" spans="1:2" x14ac:dyDescent="0.3">
      <c r="A2000" t="s">
        <v>6247</v>
      </c>
      <c r="B2000">
        <v>15</v>
      </c>
    </row>
    <row r="2001" spans="1:2" x14ac:dyDescent="0.3">
      <c r="A2001" t="s">
        <v>6235</v>
      </c>
      <c r="B2001">
        <v>15</v>
      </c>
    </row>
    <row r="2002" spans="1:2" x14ac:dyDescent="0.3">
      <c r="A2002" t="s">
        <v>6256</v>
      </c>
      <c r="B2002">
        <v>17</v>
      </c>
    </row>
    <row r="2003" spans="1:2" x14ac:dyDescent="0.3">
      <c r="A2003" t="s">
        <v>6250</v>
      </c>
      <c r="B2003">
        <v>16</v>
      </c>
    </row>
    <row r="2004" spans="1:2" x14ac:dyDescent="0.3">
      <c r="A2004" t="s">
        <v>6253</v>
      </c>
      <c r="B2004">
        <v>16</v>
      </c>
    </row>
    <row r="2005" spans="1:2" x14ac:dyDescent="0.3">
      <c r="A2005" t="s">
        <v>6259</v>
      </c>
      <c r="B2005">
        <v>17</v>
      </c>
    </row>
    <row r="2006" spans="1:2" x14ac:dyDescent="0.3">
      <c r="A2006" t="s">
        <v>3289</v>
      </c>
    </row>
    <row r="2007" spans="1:2" x14ac:dyDescent="0.3">
      <c r="A2007" t="s">
        <v>3280</v>
      </c>
    </row>
    <row r="2008" spans="1:2" x14ac:dyDescent="0.3">
      <c r="A2008" t="s">
        <v>3294</v>
      </c>
    </row>
    <row r="2009" spans="1:2" x14ac:dyDescent="0.3">
      <c r="A2009" t="s">
        <v>3283</v>
      </c>
    </row>
    <row r="2010" spans="1:2" x14ac:dyDescent="0.3">
      <c r="A2010" t="s">
        <v>3302</v>
      </c>
    </row>
    <row r="2011" spans="1:2" x14ac:dyDescent="0.3">
      <c r="A2011" t="s">
        <v>3286</v>
      </c>
    </row>
    <row r="2012" spans="1:2" x14ac:dyDescent="0.3">
      <c r="A2012" t="s">
        <v>3310</v>
      </c>
    </row>
    <row r="2013" spans="1:2" x14ac:dyDescent="0.3">
      <c r="A2013" t="s">
        <v>3291</v>
      </c>
    </row>
    <row r="2014" spans="1:2" x14ac:dyDescent="0.3">
      <c r="A2014" t="s">
        <v>3312</v>
      </c>
    </row>
    <row r="2015" spans="1:2" x14ac:dyDescent="0.3">
      <c r="A2015" t="s">
        <v>3296</v>
      </c>
    </row>
    <row r="2016" spans="1:2" x14ac:dyDescent="0.3">
      <c r="A2016" t="s">
        <v>3314</v>
      </c>
    </row>
    <row r="2017" spans="1:2" x14ac:dyDescent="0.3">
      <c r="A2017" t="s">
        <v>3299</v>
      </c>
    </row>
    <row r="2018" spans="1:2" x14ac:dyDescent="0.3">
      <c r="A2018" t="s">
        <v>3316</v>
      </c>
    </row>
    <row r="2019" spans="1:2" x14ac:dyDescent="0.3">
      <c r="A2019" t="s">
        <v>3304</v>
      </c>
    </row>
    <row r="2020" spans="1:2" x14ac:dyDescent="0.3">
      <c r="A2020" t="s">
        <v>3318</v>
      </c>
    </row>
    <row r="2021" spans="1:2" x14ac:dyDescent="0.3">
      <c r="A2021" t="s">
        <v>3307</v>
      </c>
    </row>
    <row r="2022" spans="1:2" x14ac:dyDescent="0.3">
      <c r="A2022" t="s">
        <v>7472</v>
      </c>
      <c r="B2022">
        <v>0.1</v>
      </c>
    </row>
    <row r="2023" spans="1:2" x14ac:dyDescent="0.3">
      <c r="A2023" t="s">
        <v>4135</v>
      </c>
      <c r="B2023">
        <v>1.32</v>
      </c>
    </row>
    <row r="2024" spans="1:2" x14ac:dyDescent="0.3">
      <c r="A2024" t="s">
        <v>4141</v>
      </c>
      <c r="B2024">
        <v>2.6</v>
      </c>
    </row>
    <row r="2025" spans="1:2" x14ac:dyDescent="0.3">
      <c r="A2025" t="s">
        <v>4153</v>
      </c>
      <c r="B2025">
        <v>4.4000000000000004</v>
      </c>
    </row>
    <row r="2026" spans="1:2" x14ac:dyDescent="0.3">
      <c r="A2026" t="s">
        <v>4161</v>
      </c>
      <c r="B2026">
        <v>8.6</v>
      </c>
    </row>
    <row r="2027" spans="1:2" x14ac:dyDescent="0.3">
      <c r="A2027" t="s">
        <v>4123</v>
      </c>
      <c r="B2027">
        <v>0.4</v>
      </c>
    </row>
    <row r="2028" spans="1:2" x14ac:dyDescent="0.3">
      <c r="A2028" t="s">
        <v>4126</v>
      </c>
      <c r="B2028">
        <v>0.8</v>
      </c>
    </row>
    <row r="2029" spans="1:2" x14ac:dyDescent="0.3">
      <c r="A2029" t="s">
        <v>4248</v>
      </c>
      <c r="B2029">
        <v>1.4</v>
      </c>
    </row>
    <row r="2030" spans="1:2" x14ac:dyDescent="0.3">
      <c r="A2030" t="s">
        <v>4257</v>
      </c>
      <c r="B2030">
        <v>2.8</v>
      </c>
    </row>
    <row r="2031" spans="1:2" x14ac:dyDescent="0.3">
      <c r="A2031" t="s">
        <v>4263</v>
      </c>
      <c r="B2031">
        <v>4.9000000000000004</v>
      </c>
    </row>
    <row r="2032" spans="1:2" x14ac:dyDescent="0.3">
      <c r="A2032" t="s">
        <v>4287</v>
      </c>
      <c r="B2032">
        <v>7.2</v>
      </c>
    </row>
    <row r="2033" spans="1:2" x14ac:dyDescent="0.3">
      <c r="A2033" t="s">
        <v>4290</v>
      </c>
      <c r="B2033">
        <v>11.3</v>
      </c>
    </row>
    <row r="2034" spans="1:2" x14ac:dyDescent="0.3">
      <c r="A2034" t="s">
        <v>4293</v>
      </c>
      <c r="B2034">
        <v>16</v>
      </c>
    </row>
    <row r="2035" spans="1:2" x14ac:dyDescent="0.3">
      <c r="A2035" t="s">
        <v>4242</v>
      </c>
      <c r="B2035">
        <v>0.8</v>
      </c>
    </row>
    <row r="2036" spans="1:2" x14ac:dyDescent="0.3">
      <c r="A2036" t="s">
        <v>579</v>
      </c>
      <c r="B2036">
        <v>0.08</v>
      </c>
    </row>
    <row r="2037" spans="1:2" x14ac:dyDescent="0.3">
      <c r="A2037" t="s">
        <v>5044</v>
      </c>
    </row>
    <row r="2038" spans="1:2" x14ac:dyDescent="0.3">
      <c r="A2038" t="s">
        <v>5050</v>
      </c>
    </row>
    <row r="2039" spans="1:2" x14ac:dyDescent="0.3">
      <c r="A2039" t="s">
        <v>5053</v>
      </c>
    </row>
    <row r="2040" spans="1:2" x14ac:dyDescent="0.3">
      <c r="A2040" t="s">
        <v>5062</v>
      </c>
    </row>
    <row r="2041" spans="1:2" x14ac:dyDescent="0.3">
      <c r="A2041" t="s">
        <v>5068</v>
      </c>
    </row>
    <row r="2042" spans="1:2" x14ac:dyDescent="0.3">
      <c r="A2042" t="s">
        <v>5080</v>
      </c>
    </row>
    <row r="2043" spans="1:2" x14ac:dyDescent="0.3">
      <c r="A2043" t="s">
        <v>5083</v>
      </c>
    </row>
    <row r="2044" spans="1:2" x14ac:dyDescent="0.3">
      <c r="A2044" t="s">
        <v>6693</v>
      </c>
      <c r="B2044">
        <v>7.3</v>
      </c>
    </row>
    <row r="2045" spans="1:2" x14ac:dyDescent="0.3">
      <c r="A2045" t="s">
        <v>4856</v>
      </c>
      <c r="B2045">
        <v>0.98</v>
      </c>
    </row>
    <row r="2046" spans="1:2" x14ac:dyDescent="0.3">
      <c r="A2046" t="s">
        <v>6691</v>
      </c>
      <c r="B2046">
        <v>12</v>
      </c>
    </row>
    <row r="2047" spans="1:2" x14ac:dyDescent="0.3">
      <c r="A2047" t="s">
        <v>6702</v>
      </c>
      <c r="B2047">
        <v>24</v>
      </c>
    </row>
    <row r="2048" spans="1:2" x14ac:dyDescent="0.3">
      <c r="A2048" t="s">
        <v>6696</v>
      </c>
      <c r="B2048">
        <v>12</v>
      </c>
    </row>
    <row r="2049" spans="1:2" x14ac:dyDescent="0.3">
      <c r="A2049" t="s">
        <v>6699</v>
      </c>
      <c r="B2049">
        <v>12</v>
      </c>
    </row>
    <row r="2050" spans="1:2" x14ac:dyDescent="0.3">
      <c r="A2050" t="s">
        <v>6166</v>
      </c>
      <c r="B2050">
        <v>10</v>
      </c>
    </row>
    <row r="2051" spans="1:2" x14ac:dyDescent="0.3">
      <c r="A2051" t="s">
        <v>6169</v>
      </c>
      <c r="B2051">
        <v>12</v>
      </c>
    </row>
    <row r="2052" spans="1:2" x14ac:dyDescent="0.3">
      <c r="A2052" t="s">
        <v>6178</v>
      </c>
      <c r="B2052">
        <v>20</v>
      </c>
    </row>
    <row r="2053" spans="1:2" x14ac:dyDescent="0.3">
      <c r="A2053" t="s">
        <v>6184</v>
      </c>
      <c r="B2053">
        <v>25</v>
      </c>
    </row>
    <row r="2054" spans="1:2" x14ac:dyDescent="0.3">
      <c r="A2054" t="s">
        <v>6187</v>
      </c>
      <c r="B2054">
        <v>47</v>
      </c>
    </row>
    <row r="2055" spans="1:2" x14ac:dyDescent="0.3">
      <c r="A2055" t="s">
        <v>6190</v>
      </c>
      <c r="B2055">
        <v>71</v>
      </c>
    </row>
    <row r="2056" spans="1:2" x14ac:dyDescent="0.3">
      <c r="A2056" t="s">
        <v>6193</v>
      </c>
      <c r="B2056">
        <v>78</v>
      </c>
    </row>
    <row r="2057" spans="1:2" x14ac:dyDescent="0.3">
      <c r="A2057" t="s">
        <v>1076</v>
      </c>
      <c r="B2057">
        <v>8.1</v>
      </c>
    </row>
    <row r="2058" spans="1:2" x14ac:dyDescent="0.3">
      <c r="A2058" t="s">
        <v>1079</v>
      </c>
      <c r="B2058">
        <v>10.48</v>
      </c>
    </row>
    <row r="2059" spans="1:2" x14ac:dyDescent="0.3">
      <c r="A2059" t="s">
        <v>1082</v>
      </c>
      <c r="B2059">
        <v>14.5</v>
      </c>
    </row>
    <row r="2060" spans="1:2" x14ac:dyDescent="0.3">
      <c r="A2060" t="s">
        <v>1061</v>
      </c>
      <c r="B2060">
        <v>0.44</v>
      </c>
    </row>
    <row r="2061" spans="1:2" x14ac:dyDescent="0.3">
      <c r="A2061" t="s">
        <v>1064</v>
      </c>
      <c r="B2061">
        <v>1.4</v>
      </c>
    </row>
    <row r="2062" spans="1:2" x14ac:dyDescent="0.3">
      <c r="A2062" t="s">
        <v>1067</v>
      </c>
      <c r="B2062">
        <v>2</v>
      </c>
    </row>
    <row r="2063" spans="1:2" x14ac:dyDescent="0.3">
      <c r="A2063" t="s">
        <v>1070</v>
      </c>
      <c r="B2063">
        <v>2.68</v>
      </c>
    </row>
    <row r="2064" spans="1:2" x14ac:dyDescent="0.3">
      <c r="A2064" t="s">
        <v>1073</v>
      </c>
      <c r="B2064">
        <v>5</v>
      </c>
    </row>
    <row r="2065" spans="1:2" x14ac:dyDescent="0.3">
      <c r="A2065" t="s">
        <v>1040</v>
      </c>
      <c r="B2065">
        <v>0.21</v>
      </c>
    </row>
    <row r="2066" spans="1:2" x14ac:dyDescent="0.3">
      <c r="A2066" t="s">
        <v>1037</v>
      </c>
      <c r="B2066">
        <v>0.21</v>
      </c>
    </row>
    <row r="2067" spans="1:2" x14ac:dyDescent="0.3">
      <c r="A2067" t="s">
        <v>596</v>
      </c>
      <c r="B2067">
        <v>1.1000000000000001</v>
      </c>
    </row>
    <row r="2068" spans="1:2" x14ac:dyDescent="0.3">
      <c r="A2068" t="s">
        <v>7443</v>
      </c>
      <c r="B2068">
        <v>0.27</v>
      </c>
    </row>
    <row r="2069" spans="1:2" x14ac:dyDescent="0.3">
      <c r="A2069" t="s">
        <v>302</v>
      </c>
      <c r="B2069">
        <v>2.8</v>
      </c>
    </row>
    <row r="2070" spans="1:2" x14ac:dyDescent="0.3">
      <c r="A2070" t="s">
        <v>295</v>
      </c>
      <c r="B2070">
        <v>2.8</v>
      </c>
    </row>
    <row r="2071" spans="1:2" x14ac:dyDescent="0.3">
      <c r="A2071" t="s">
        <v>306</v>
      </c>
      <c r="B2071">
        <v>2.8</v>
      </c>
    </row>
    <row r="2072" spans="1:2" x14ac:dyDescent="0.3">
      <c r="A2072" t="s">
        <v>298</v>
      </c>
      <c r="B2072">
        <v>2.8</v>
      </c>
    </row>
    <row r="2073" spans="1:2" x14ac:dyDescent="0.3">
      <c r="A2073" t="s">
        <v>5685</v>
      </c>
      <c r="B2073">
        <v>0.4</v>
      </c>
    </row>
    <row r="2074" spans="1:2" x14ac:dyDescent="0.3">
      <c r="A2074" t="s">
        <v>5688</v>
      </c>
      <c r="B2074">
        <v>0.8</v>
      </c>
    </row>
    <row r="2075" spans="1:2" x14ac:dyDescent="0.3">
      <c r="A2075" t="s">
        <v>5691</v>
      </c>
      <c r="B2075">
        <v>1.7</v>
      </c>
    </row>
    <row r="2076" spans="1:2" x14ac:dyDescent="0.3">
      <c r="A2076" t="s">
        <v>5697</v>
      </c>
      <c r="B2076">
        <v>3.5</v>
      </c>
    </row>
    <row r="2077" spans="1:2" x14ac:dyDescent="0.3">
      <c r="A2077" t="s">
        <v>5700</v>
      </c>
      <c r="B2077">
        <v>7.2</v>
      </c>
    </row>
    <row r="2078" spans="1:2" x14ac:dyDescent="0.3">
      <c r="A2078" t="s">
        <v>5706</v>
      </c>
      <c r="B2078">
        <v>9.1999999999999993</v>
      </c>
    </row>
    <row r="2079" spans="1:2" x14ac:dyDescent="0.3">
      <c r="A2079" t="s">
        <v>1114</v>
      </c>
      <c r="B2079">
        <v>4.4800000000000004</v>
      </c>
    </row>
    <row r="2080" spans="1:2" x14ac:dyDescent="0.3">
      <c r="A2080" t="s">
        <v>1100</v>
      </c>
      <c r="B2080">
        <v>1.8</v>
      </c>
    </row>
    <row r="2081" spans="1:2" x14ac:dyDescent="0.3">
      <c r="A2081" t="s">
        <v>1103</v>
      </c>
      <c r="B2081">
        <v>1.78</v>
      </c>
    </row>
    <row r="2082" spans="1:2" x14ac:dyDescent="0.3">
      <c r="A2082" t="s">
        <v>1110</v>
      </c>
      <c r="B2082">
        <v>2.54</v>
      </c>
    </row>
    <row r="2083" spans="1:2" x14ac:dyDescent="0.3">
      <c r="A2083" t="s">
        <v>1107</v>
      </c>
      <c r="B2083">
        <v>2.46</v>
      </c>
    </row>
    <row r="2084" spans="1:2" x14ac:dyDescent="0.3">
      <c r="A2084" t="s">
        <v>7572</v>
      </c>
      <c r="B2084">
        <v>0.44</v>
      </c>
    </row>
    <row r="2085" spans="1:2" x14ac:dyDescent="0.3">
      <c r="A2085" t="s">
        <v>1055</v>
      </c>
      <c r="B2085">
        <v>0.44</v>
      </c>
    </row>
    <row r="2086" spans="1:2" x14ac:dyDescent="0.3">
      <c r="A2086" t="s">
        <v>7573</v>
      </c>
      <c r="B2086">
        <v>0.44</v>
      </c>
    </row>
    <row r="2087" spans="1:2" x14ac:dyDescent="0.3">
      <c r="A2087" t="s">
        <v>1058</v>
      </c>
      <c r="B2087">
        <v>0.44</v>
      </c>
    </row>
    <row r="2088" spans="1:2" x14ac:dyDescent="0.3">
      <c r="A2088" t="s">
        <v>1088</v>
      </c>
      <c r="B2088">
        <v>4.26</v>
      </c>
    </row>
    <row r="2089" spans="1:2" x14ac:dyDescent="0.3">
      <c r="A2089" t="s">
        <v>1091</v>
      </c>
      <c r="B2089">
        <v>6.16</v>
      </c>
    </row>
    <row r="2090" spans="1:2" x14ac:dyDescent="0.3">
      <c r="A2090" t="s">
        <v>1094</v>
      </c>
      <c r="B2090">
        <v>8.66</v>
      </c>
    </row>
    <row r="2091" spans="1:2" x14ac:dyDescent="0.3">
      <c r="A2091" t="s">
        <v>1097</v>
      </c>
      <c r="B2091">
        <v>12.1</v>
      </c>
    </row>
    <row r="2092" spans="1:2" x14ac:dyDescent="0.3">
      <c r="A2092" t="s">
        <v>1085</v>
      </c>
      <c r="B2092">
        <v>3.34</v>
      </c>
    </row>
    <row r="2093" spans="1:2" x14ac:dyDescent="0.3">
      <c r="A2093" t="s">
        <v>6076</v>
      </c>
      <c r="B2093">
        <v>4</v>
      </c>
    </row>
    <row r="2094" spans="1:2" x14ac:dyDescent="0.3">
      <c r="A2094" t="s">
        <v>6082</v>
      </c>
      <c r="B2094">
        <v>7</v>
      </c>
    </row>
    <row r="2095" spans="1:2" x14ac:dyDescent="0.3">
      <c r="A2095" t="s">
        <v>1200</v>
      </c>
      <c r="B2095">
        <v>2</v>
      </c>
    </row>
    <row r="2096" spans="1:2" x14ac:dyDescent="0.3">
      <c r="A2096" t="s">
        <v>1197</v>
      </c>
      <c r="B2096">
        <v>0.5</v>
      </c>
    </row>
    <row r="2097" spans="1:2" x14ac:dyDescent="0.3">
      <c r="A2097" t="s">
        <v>1194</v>
      </c>
      <c r="B2097">
        <v>0.54</v>
      </c>
    </row>
    <row r="2098" spans="1:2" x14ac:dyDescent="0.3">
      <c r="A2098" t="s">
        <v>1191</v>
      </c>
      <c r="B2098">
        <v>0.5</v>
      </c>
    </row>
    <row r="2099" spans="1:2" x14ac:dyDescent="0.3">
      <c r="A2099" t="s">
        <v>1180</v>
      </c>
      <c r="B2099">
        <v>5</v>
      </c>
    </row>
    <row r="2100" spans="1:2" x14ac:dyDescent="0.3">
      <c r="A2100" t="s">
        <v>1171</v>
      </c>
      <c r="B2100">
        <v>2</v>
      </c>
    </row>
    <row r="2101" spans="1:2" x14ac:dyDescent="0.3">
      <c r="A2101" t="s">
        <v>1174</v>
      </c>
      <c r="B2101">
        <v>2</v>
      </c>
    </row>
    <row r="2102" spans="1:2" x14ac:dyDescent="0.3">
      <c r="A2102" t="s">
        <v>1177</v>
      </c>
      <c r="B2102">
        <v>2</v>
      </c>
    </row>
    <row r="2103" spans="1:2" x14ac:dyDescent="0.3">
      <c r="A2103" t="s">
        <v>1186</v>
      </c>
      <c r="B2103">
        <v>2</v>
      </c>
    </row>
    <row r="2104" spans="1:2" x14ac:dyDescent="0.3">
      <c r="A2104" t="s">
        <v>1183</v>
      </c>
      <c r="B2104">
        <v>0.5</v>
      </c>
    </row>
    <row r="2105" spans="1:2" x14ac:dyDescent="0.3">
      <c r="A2105" t="s">
        <v>1188</v>
      </c>
      <c r="B2105">
        <v>0.5</v>
      </c>
    </row>
    <row r="2106" spans="1:2" x14ac:dyDescent="0.3">
      <c r="A2106" t="s">
        <v>6628</v>
      </c>
      <c r="B2106">
        <v>0.9</v>
      </c>
    </row>
    <row r="2107" spans="1:2" x14ac:dyDescent="0.3">
      <c r="A2107" t="s">
        <v>854</v>
      </c>
      <c r="B2107">
        <v>0.7</v>
      </c>
    </row>
    <row r="2108" spans="1:2" x14ac:dyDescent="0.3">
      <c r="A2108" t="s">
        <v>310</v>
      </c>
      <c r="B2108">
        <v>0.17</v>
      </c>
    </row>
    <row r="2109" spans="1:2" x14ac:dyDescent="0.3">
      <c r="A2109" t="s">
        <v>313</v>
      </c>
      <c r="B2109">
        <v>0.19</v>
      </c>
    </row>
    <row r="2110" spans="1:2" x14ac:dyDescent="0.3">
      <c r="A2110" t="s">
        <v>316</v>
      </c>
      <c r="B2110">
        <v>0.21</v>
      </c>
    </row>
    <row r="2111" spans="1:2" x14ac:dyDescent="0.3">
      <c r="A2111" t="s">
        <v>319</v>
      </c>
      <c r="B2111">
        <v>0.22</v>
      </c>
    </row>
    <row r="2112" spans="1:2" x14ac:dyDescent="0.3">
      <c r="A2112" t="s">
        <v>406</v>
      </c>
      <c r="B2112">
        <v>0.03</v>
      </c>
    </row>
    <row r="2113" spans="1:2" x14ac:dyDescent="0.3">
      <c r="A2113" t="s">
        <v>599</v>
      </c>
      <c r="B2113">
        <v>1</v>
      </c>
    </row>
    <row r="2114" spans="1:2" x14ac:dyDescent="0.3">
      <c r="A2114" t="s">
        <v>1002</v>
      </c>
      <c r="B2114">
        <v>0.03</v>
      </c>
    </row>
    <row r="2115" spans="1:2" x14ac:dyDescent="0.3">
      <c r="A2115" t="s">
        <v>1005</v>
      </c>
      <c r="B2115">
        <v>0.04</v>
      </c>
    </row>
    <row r="2116" spans="1:2" x14ac:dyDescent="0.3">
      <c r="A2116" t="s">
        <v>7521</v>
      </c>
      <c r="B2116">
        <v>6.2</v>
      </c>
    </row>
    <row r="2117" spans="1:2" x14ac:dyDescent="0.3">
      <c r="A2117" t="s">
        <v>7524</v>
      </c>
      <c r="B2117">
        <v>6.8</v>
      </c>
    </row>
    <row r="2118" spans="1:2" x14ac:dyDescent="0.3">
      <c r="A2118" t="s">
        <v>7495</v>
      </c>
      <c r="B2118">
        <v>1.5</v>
      </c>
    </row>
    <row r="2119" spans="1:2" x14ac:dyDescent="0.3">
      <c r="A2119" t="s">
        <v>5652</v>
      </c>
      <c r="B2119">
        <v>1.1299999999999999</v>
      </c>
    </row>
    <row r="2120" spans="1:2" x14ac:dyDescent="0.3">
      <c r="A2120" t="s">
        <v>4544</v>
      </c>
      <c r="B2120">
        <v>0.04</v>
      </c>
    </row>
    <row r="2121" spans="1:2" x14ac:dyDescent="0.3">
      <c r="A2121" t="s">
        <v>4559</v>
      </c>
    </row>
    <row r="2122" spans="1:2" x14ac:dyDescent="0.3">
      <c r="A2122" t="s">
        <v>4580</v>
      </c>
    </row>
    <row r="2123" spans="1:2" x14ac:dyDescent="0.3">
      <c r="A2123" t="s">
        <v>4589</v>
      </c>
    </row>
    <row r="2124" spans="1:2" x14ac:dyDescent="0.3">
      <c r="A2124" t="s">
        <v>4586</v>
      </c>
    </row>
    <row r="2125" spans="1:2" x14ac:dyDescent="0.3">
      <c r="A2125" t="s">
        <v>4529</v>
      </c>
    </row>
    <row r="2126" spans="1:2" x14ac:dyDescent="0.3">
      <c r="A2126" t="s">
        <v>4532</v>
      </c>
    </row>
    <row r="2127" spans="1:2" x14ac:dyDescent="0.3">
      <c r="A2127" t="s">
        <v>4949</v>
      </c>
      <c r="B2127">
        <v>0.06</v>
      </c>
    </row>
    <row r="2128" spans="1:2" x14ac:dyDescent="0.3">
      <c r="A2128" t="s">
        <v>4967</v>
      </c>
      <c r="B2128">
        <v>0.08</v>
      </c>
    </row>
    <row r="2129" spans="1:2" x14ac:dyDescent="0.3">
      <c r="A2129" t="s">
        <v>4973</v>
      </c>
      <c r="B2129">
        <v>0.08</v>
      </c>
    </row>
    <row r="2130" spans="1:2" x14ac:dyDescent="0.3">
      <c r="A2130" t="s">
        <v>4940</v>
      </c>
      <c r="B2130">
        <v>0.04</v>
      </c>
    </row>
    <row r="2131" spans="1:2" x14ac:dyDescent="0.3">
      <c r="A2131" t="s">
        <v>4943</v>
      </c>
      <c r="B2131">
        <v>0.04</v>
      </c>
    </row>
    <row r="2132" spans="1:2" x14ac:dyDescent="0.3">
      <c r="A2132" t="s">
        <v>4946</v>
      </c>
      <c r="B2132">
        <v>0.06</v>
      </c>
    </row>
    <row r="2133" spans="1:2" x14ac:dyDescent="0.3">
      <c r="A2133" t="s">
        <v>4952</v>
      </c>
      <c r="B2133">
        <v>0.08</v>
      </c>
    </row>
    <row r="2134" spans="1:2" x14ac:dyDescent="0.3">
      <c r="A2134" t="s">
        <v>4955</v>
      </c>
      <c r="B2134">
        <v>0.08</v>
      </c>
    </row>
    <row r="2135" spans="1:2" x14ac:dyDescent="0.3">
      <c r="A2135" t="s">
        <v>4937</v>
      </c>
      <c r="B2135">
        <v>0.04</v>
      </c>
    </row>
    <row r="2136" spans="1:2" x14ac:dyDescent="0.3">
      <c r="A2136" t="s">
        <v>4964</v>
      </c>
      <c r="B2136">
        <v>0.05</v>
      </c>
    </row>
    <row r="2137" spans="1:2" x14ac:dyDescent="0.3">
      <c r="A2137" t="s">
        <v>4970</v>
      </c>
      <c r="B2137">
        <v>7.0000000000000007E-2</v>
      </c>
    </row>
    <row r="2138" spans="1:2" x14ac:dyDescent="0.3">
      <c r="A2138" t="s">
        <v>4976</v>
      </c>
      <c r="B2138">
        <v>7.0000000000000007E-2</v>
      </c>
    </row>
    <row r="2139" spans="1:2" x14ac:dyDescent="0.3">
      <c r="A2139" t="s">
        <v>4958</v>
      </c>
      <c r="B2139">
        <v>0.03</v>
      </c>
    </row>
    <row r="2140" spans="1:2" x14ac:dyDescent="0.3">
      <c r="A2140" t="s">
        <v>4961</v>
      </c>
      <c r="B2140">
        <v>0.03</v>
      </c>
    </row>
    <row r="2141" spans="1:2" x14ac:dyDescent="0.3">
      <c r="A2141" t="s">
        <v>4547</v>
      </c>
      <c r="B2141">
        <v>0.06</v>
      </c>
    </row>
    <row r="2142" spans="1:2" x14ac:dyDescent="0.3">
      <c r="A2142" t="s">
        <v>4562</v>
      </c>
      <c r="B2142">
        <v>0.13</v>
      </c>
    </row>
    <row r="2143" spans="1:2" x14ac:dyDescent="0.3">
      <c r="A2143" t="s">
        <v>4571</v>
      </c>
      <c r="B2143">
        <v>0.2</v>
      </c>
    </row>
    <row r="2144" spans="1:2" x14ac:dyDescent="0.3">
      <c r="A2144" t="s">
        <v>4577</v>
      </c>
    </row>
    <row r="2145" spans="1:2" x14ac:dyDescent="0.3">
      <c r="A2145" t="s">
        <v>4526</v>
      </c>
      <c r="B2145">
        <v>0.03</v>
      </c>
    </row>
    <row r="2146" spans="1:2" x14ac:dyDescent="0.3">
      <c r="A2146" t="s">
        <v>4535</v>
      </c>
      <c r="B2146">
        <v>0.04</v>
      </c>
    </row>
    <row r="2147" spans="1:2" x14ac:dyDescent="0.3">
      <c r="A2147" t="s">
        <v>4550</v>
      </c>
    </row>
    <row r="2148" spans="1:2" x14ac:dyDescent="0.3">
      <c r="A2148" t="s">
        <v>4565</v>
      </c>
    </row>
    <row r="2149" spans="1:2" x14ac:dyDescent="0.3">
      <c r="A2149" t="s">
        <v>4574</v>
      </c>
    </row>
    <row r="2150" spans="1:2" x14ac:dyDescent="0.3">
      <c r="A2150" t="s">
        <v>4538</v>
      </c>
    </row>
    <row r="2151" spans="1:2" x14ac:dyDescent="0.3">
      <c r="A2151" t="s">
        <v>4904</v>
      </c>
      <c r="B2151">
        <v>0.06</v>
      </c>
    </row>
    <row r="2152" spans="1:2" x14ac:dyDescent="0.3">
      <c r="A2152" t="s">
        <v>4907</v>
      </c>
      <c r="B2152">
        <v>0.11</v>
      </c>
    </row>
    <row r="2153" spans="1:2" x14ac:dyDescent="0.3">
      <c r="A2153" t="s">
        <v>4910</v>
      </c>
      <c r="B2153">
        <v>0.05</v>
      </c>
    </row>
    <row r="2154" spans="1:2" x14ac:dyDescent="0.3">
      <c r="A2154" t="s">
        <v>4898</v>
      </c>
      <c r="B2154">
        <v>0.04</v>
      </c>
    </row>
    <row r="2155" spans="1:2" x14ac:dyDescent="0.3">
      <c r="A2155" t="s">
        <v>4901</v>
      </c>
      <c r="B2155">
        <v>0.04</v>
      </c>
    </row>
    <row r="2156" spans="1:2" x14ac:dyDescent="0.3">
      <c r="A2156" t="s">
        <v>4916</v>
      </c>
      <c r="B2156">
        <v>0.01</v>
      </c>
    </row>
    <row r="2157" spans="1:2" x14ac:dyDescent="0.3">
      <c r="A2157" t="s">
        <v>4919</v>
      </c>
      <c r="B2157">
        <v>0.02</v>
      </c>
    </row>
    <row r="2158" spans="1:2" x14ac:dyDescent="0.3">
      <c r="A2158" t="s">
        <v>4913</v>
      </c>
    </row>
    <row r="2159" spans="1:2" x14ac:dyDescent="0.3">
      <c r="A2159" t="s">
        <v>4928</v>
      </c>
      <c r="B2159">
        <v>0.03</v>
      </c>
    </row>
    <row r="2160" spans="1:2" x14ac:dyDescent="0.3">
      <c r="A2160" t="s">
        <v>4931</v>
      </c>
      <c r="B2160">
        <v>0.06</v>
      </c>
    </row>
    <row r="2161" spans="1:2" x14ac:dyDescent="0.3">
      <c r="A2161" t="s">
        <v>4934</v>
      </c>
      <c r="B2161">
        <v>0.1</v>
      </c>
    </row>
    <row r="2162" spans="1:2" x14ac:dyDescent="0.3">
      <c r="A2162" t="s">
        <v>4922</v>
      </c>
      <c r="B2162">
        <v>0.02</v>
      </c>
    </row>
    <row r="2163" spans="1:2" x14ac:dyDescent="0.3">
      <c r="A2163" t="s">
        <v>4925</v>
      </c>
      <c r="B2163">
        <v>0.03</v>
      </c>
    </row>
    <row r="2164" spans="1:2" x14ac:dyDescent="0.3">
      <c r="A2164" t="s">
        <v>4553</v>
      </c>
      <c r="B2164">
        <v>0.03</v>
      </c>
    </row>
    <row r="2165" spans="1:2" x14ac:dyDescent="0.3">
      <c r="A2165" t="s">
        <v>4568</v>
      </c>
      <c r="B2165">
        <v>0.05</v>
      </c>
    </row>
    <row r="2166" spans="1:2" x14ac:dyDescent="0.3">
      <c r="A2166" t="s">
        <v>4583</v>
      </c>
      <c r="B2166">
        <v>0.08</v>
      </c>
    </row>
    <row r="2167" spans="1:2" x14ac:dyDescent="0.3">
      <c r="A2167" t="s">
        <v>4556</v>
      </c>
      <c r="B2167">
        <v>0.01</v>
      </c>
    </row>
    <row r="2168" spans="1:2" x14ac:dyDescent="0.3">
      <c r="A2168" t="s">
        <v>4541</v>
      </c>
      <c r="B2168">
        <v>0.03</v>
      </c>
    </row>
    <row r="2169" spans="1:2" x14ac:dyDescent="0.3">
      <c r="A2169" t="s">
        <v>4502</v>
      </c>
    </row>
    <row r="2170" spans="1:2" x14ac:dyDescent="0.3">
      <c r="A2170" t="s">
        <v>4505</v>
      </c>
    </row>
    <row r="2171" spans="1:2" x14ac:dyDescent="0.3">
      <c r="A2171" t="s">
        <v>4520</v>
      </c>
    </row>
    <row r="2172" spans="1:2" x14ac:dyDescent="0.3">
      <c r="A2172" t="s">
        <v>4523</v>
      </c>
    </row>
    <row r="2173" spans="1:2" x14ac:dyDescent="0.3">
      <c r="A2173" t="s">
        <v>4508</v>
      </c>
    </row>
    <row r="2174" spans="1:2" x14ac:dyDescent="0.3">
      <c r="A2174" t="s">
        <v>4511</v>
      </c>
    </row>
    <row r="2175" spans="1:2" x14ac:dyDescent="0.3">
      <c r="A2175" t="s">
        <v>4517</v>
      </c>
    </row>
    <row r="2176" spans="1:2" x14ac:dyDescent="0.3">
      <c r="A2176" t="s">
        <v>975</v>
      </c>
    </row>
    <row r="2177" spans="1:2" x14ac:dyDescent="0.3">
      <c r="A2177" t="s">
        <v>978</v>
      </c>
    </row>
    <row r="2178" spans="1:2" x14ac:dyDescent="0.3">
      <c r="A2178" t="s">
        <v>969</v>
      </c>
    </row>
    <row r="2179" spans="1:2" x14ac:dyDescent="0.3">
      <c r="A2179" t="s">
        <v>972</v>
      </c>
    </row>
    <row r="2180" spans="1:2" x14ac:dyDescent="0.3">
      <c r="A2180" t="s">
        <v>554</v>
      </c>
      <c r="B2180">
        <v>17.48</v>
      </c>
    </row>
    <row r="2181" spans="1:2" x14ac:dyDescent="0.3">
      <c r="A2181" t="s">
        <v>548</v>
      </c>
      <c r="B2181">
        <v>9.82</v>
      </c>
    </row>
    <row r="2182" spans="1:2" x14ac:dyDescent="0.3">
      <c r="A2182" t="s">
        <v>535</v>
      </c>
      <c r="B2182">
        <v>0.12</v>
      </c>
    </row>
    <row r="2183" spans="1:2" x14ac:dyDescent="0.3">
      <c r="A2183" t="s">
        <v>557</v>
      </c>
      <c r="B2183">
        <v>63.5</v>
      </c>
    </row>
    <row r="2184" spans="1:2" x14ac:dyDescent="0.3">
      <c r="A2184" t="s">
        <v>7574</v>
      </c>
      <c r="B2184">
        <v>0.5</v>
      </c>
    </row>
    <row r="2185" spans="1:2" x14ac:dyDescent="0.3">
      <c r="A2185" t="s">
        <v>551</v>
      </c>
      <c r="B2185">
        <v>15</v>
      </c>
    </row>
    <row r="2186" spans="1:2" x14ac:dyDescent="0.3">
      <c r="A2186" t="s">
        <v>7237</v>
      </c>
      <c r="B2186">
        <v>8.4600000000000009</v>
      </c>
    </row>
    <row r="2187" spans="1:2" x14ac:dyDescent="0.3">
      <c r="A2187" t="s">
        <v>7234</v>
      </c>
      <c r="B2187">
        <v>4.5</v>
      </c>
    </row>
    <row r="2188" spans="1:2" x14ac:dyDescent="0.3">
      <c r="A2188" t="s">
        <v>7240</v>
      </c>
      <c r="B2188">
        <v>3.8</v>
      </c>
    </row>
    <row r="2189" spans="1:2" x14ac:dyDescent="0.3">
      <c r="A2189" t="s">
        <v>7243</v>
      </c>
      <c r="B2189">
        <v>4.0999999999999996</v>
      </c>
    </row>
    <row r="2190" spans="1:2" x14ac:dyDescent="0.3">
      <c r="A2190" t="s">
        <v>5715</v>
      </c>
      <c r="B2190">
        <v>0.1</v>
      </c>
    </row>
    <row r="2191" spans="1:2" x14ac:dyDescent="0.3">
      <c r="A2191" t="s">
        <v>5718</v>
      </c>
      <c r="B2191">
        <v>0.2</v>
      </c>
    </row>
    <row r="2192" spans="1:2" x14ac:dyDescent="0.3">
      <c r="A2192" t="s">
        <v>5721</v>
      </c>
      <c r="B2192">
        <v>0.25</v>
      </c>
    </row>
    <row r="2193" spans="1:2" x14ac:dyDescent="0.3">
      <c r="A2193" t="s">
        <v>5724</v>
      </c>
      <c r="B2193">
        <v>0.3</v>
      </c>
    </row>
    <row r="2194" spans="1:2" x14ac:dyDescent="0.3">
      <c r="A2194" t="s">
        <v>5727</v>
      </c>
      <c r="B2194">
        <v>0.45</v>
      </c>
    </row>
    <row r="2195" spans="1:2" x14ac:dyDescent="0.3">
      <c r="A2195" t="s">
        <v>5730</v>
      </c>
      <c r="B2195">
        <v>0.7</v>
      </c>
    </row>
    <row r="2196" spans="1:2" x14ac:dyDescent="0.3">
      <c r="A2196" t="s">
        <v>5709</v>
      </c>
      <c r="B2196">
        <v>0.1</v>
      </c>
    </row>
    <row r="2197" spans="1:2" x14ac:dyDescent="0.3">
      <c r="A2197" t="s">
        <v>5712</v>
      </c>
      <c r="B2197">
        <v>0.1</v>
      </c>
    </row>
    <row r="2198" spans="1:2" x14ac:dyDescent="0.3">
      <c r="A2198" t="s">
        <v>2822</v>
      </c>
      <c r="B2198">
        <v>7.8</v>
      </c>
    </row>
    <row r="2199" spans="1:2" x14ac:dyDescent="0.3">
      <c r="A2199" t="s">
        <v>2825</v>
      </c>
      <c r="B2199">
        <v>8.6</v>
      </c>
    </row>
    <row r="2200" spans="1:2" x14ac:dyDescent="0.3">
      <c r="A2200" t="s">
        <v>2828</v>
      </c>
      <c r="B2200">
        <v>9.4</v>
      </c>
    </row>
    <row r="2201" spans="1:2" x14ac:dyDescent="0.3">
      <c r="A2201" t="s">
        <v>2834</v>
      </c>
      <c r="B2201">
        <v>10.199999999999999</v>
      </c>
    </row>
    <row r="2202" spans="1:2" x14ac:dyDescent="0.3">
      <c r="A2202" t="s">
        <v>2831</v>
      </c>
      <c r="B2202">
        <v>8.4</v>
      </c>
    </row>
    <row r="2203" spans="1:2" x14ac:dyDescent="0.3">
      <c r="A2203" t="s">
        <v>2837</v>
      </c>
      <c r="B2203">
        <v>9.1</v>
      </c>
    </row>
    <row r="2204" spans="1:2" x14ac:dyDescent="0.3">
      <c r="A2204" t="s">
        <v>2843</v>
      </c>
      <c r="B2204">
        <v>10</v>
      </c>
    </row>
    <row r="2205" spans="1:2" x14ac:dyDescent="0.3">
      <c r="A2205" t="s">
        <v>2852</v>
      </c>
      <c r="B2205">
        <v>10.9</v>
      </c>
    </row>
    <row r="2206" spans="1:2" x14ac:dyDescent="0.3">
      <c r="A2206" t="s">
        <v>2840</v>
      </c>
      <c r="B2206">
        <v>9.1999999999999993</v>
      </c>
    </row>
    <row r="2207" spans="1:2" x14ac:dyDescent="0.3">
      <c r="A2207" t="s">
        <v>2849</v>
      </c>
      <c r="B2207">
        <v>9.9</v>
      </c>
    </row>
    <row r="2208" spans="1:2" x14ac:dyDescent="0.3">
      <c r="A2208" t="s">
        <v>2858</v>
      </c>
      <c r="B2208">
        <v>10.8</v>
      </c>
    </row>
    <row r="2209" spans="1:2" x14ac:dyDescent="0.3">
      <c r="A2209" t="s">
        <v>2864</v>
      </c>
      <c r="B2209">
        <v>11.7</v>
      </c>
    </row>
    <row r="2210" spans="1:2" x14ac:dyDescent="0.3">
      <c r="A2210" t="s">
        <v>2846</v>
      </c>
      <c r="B2210">
        <v>9.6</v>
      </c>
    </row>
    <row r="2211" spans="1:2" x14ac:dyDescent="0.3">
      <c r="A2211" t="s">
        <v>2861</v>
      </c>
      <c r="B2211">
        <v>10.4</v>
      </c>
    </row>
    <row r="2212" spans="1:2" x14ac:dyDescent="0.3">
      <c r="A2212" t="s">
        <v>2870</v>
      </c>
      <c r="B2212">
        <v>11.2</v>
      </c>
    </row>
    <row r="2213" spans="1:2" x14ac:dyDescent="0.3">
      <c r="A2213" t="s">
        <v>2876</v>
      </c>
      <c r="B2213">
        <v>12</v>
      </c>
    </row>
    <row r="2214" spans="1:2" x14ac:dyDescent="0.3">
      <c r="A2214" t="s">
        <v>2855</v>
      </c>
      <c r="B2214">
        <v>10.199999999999999</v>
      </c>
    </row>
    <row r="2215" spans="1:2" x14ac:dyDescent="0.3">
      <c r="A2215" t="s">
        <v>2867</v>
      </c>
      <c r="B2215">
        <v>11</v>
      </c>
    </row>
    <row r="2216" spans="1:2" x14ac:dyDescent="0.3">
      <c r="A2216" t="s">
        <v>2873</v>
      </c>
      <c r="B2216">
        <v>11.8</v>
      </c>
    </row>
    <row r="2217" spans="1:2" x14ac:dyDescent="0.3">
      <c r="A2217" t="s">
        <v>2879</v>
      </c>
      <c r="B2217">
        <v>12.6</v>
      </c>
    </row>
    <row r="2218" spans="1:2" x14ac:dyDescent="0.3">
      <c r="A2218" t="s">
        <v>4745</v>
      </c>
      <c r="B2218">
        <v>0.55000000000000004</v>
      </c>
    </row>
    <row r="2219" spans="1:2" x14ac:dyDescent="0.3">
      <c r="A2219" t="s">
        <v>4748</v>
      </c>
      <c r="B2219">
        <v>0.9</v>
      </c>
    </row>
    <row r="2220" spans="1:2" x14ac:dyDescent="0.3">
      <c r="A2220" t="s">
        <v>4751</v>
      </c>
      <c r="B2220">
        <v>1.5</v>
      </c>
    </row>
    <row r="2221" spans="1:2" x14ac:dyDescent="0.3">
      <c r="A2221" t="s">
        <v>4742</v>
      </c>
      <c r="B2221">
        <v>0.3</v>
      </c>
    </row>
    <row r="2222" spans="1:2" x14ac:dyDescent="0.3">
      <c r="A2222" t="s">
        <v>6277</v>
      </c>
      <c r="B2222">
        <v>31.2</v>
      </c>
    </row>
    <row r="2223" spans="1:2" x14ac:dyDescent="0.3">
      <c r="A2223" t="s">
        <v>6283</v>
      </c>
      <c r="B2223">
        <v>53</v>
      </c>
    </row>
    <row r="2224" spans="1:2" x14ac:dyDescent="0.3">
      <c r="A2224" t="s">
        <v>6289</v>
      </c>
      <c r="B2224">
        <v>57</v>
      </c>
    </row>
    <row r="2225" spans="1:2" x14ac:dyDescent="0.3">
      <c r="A2225" t="s">
        <v>6112</v>
      </c>
      <c r="B2225">
        <v>5</v>
      </c>
    </row>
    <row r="2226" spans="1:2" x14ac:dyDescent="0.3">
      <c r="A2226" t="s">
        <v>6118</v>
      </c>
      <c r="B2226">
        <v>10</v>
      </c>
    </row>
    <row r="2227" spans="1:2" x14ac:dyDescent="0.3">
      <c r="A2227" t="s">
        <v>6124</v>
      </c>
      <c r="B2227">
        <v>22</v>
      </c>
    </row>
    <row r="2228" spans="1:2" x14ac:dyDescent="0.3">
      <c r="A2228" t="s">
        <v>7341</v>
      </c>
      <c r="B2228">
        <v>1.53</v>
      </c>
    </row>
    <row r="2229" spans="1:2" x14ac:dyDescent="0.3">
      <c r="A2229" t="s">
        <v>884</v>
      </c>
      <c r="B2229">
        <v>5.5</v>
      </c>
    </row>
    <row r="2230" spans="1:2" x14ac:dyDescent="0.3">
      <c r="A2230" t="s">
        <v>887</v>
      </c>
      <c r="B2230">
        <v>7.1</v>
      </c>
    </row>
    <row r="2231" spans="1:2" x14ac:dyDescent="0.3">
      <c r="A2231" t="s">
        <v>881</v>
      </c>
      <c r="B2231">
        <v>3.5</v>
      </c>
    </row>
    <row r="2232" spans="1:2" x14ac:dyDescent="0.3">
      <c r="A2232" t="s">
        <v>902</v>
      </c>
      <c r="B2232">
        <v>5.5</v>
      </c>
    </row>
    <row r="2233" spans="1:2" x14ac:dyDescent="0.3">
      <c r="A2233" t="s">
        <v>905</v>
      </c>
    </row>
    <row r="2234" spans="1:2" x14ac:dyDescent="0.3">
      <c r="A2234" t="s">
        <v>899</v>
      </c>
    </row>
    <row r="2235" spans="1:2" x14ac:dyDescent="0.3">
      <c r="A2235" t="s">
        <v>893</v>
      </c>
      <c r="B2235">
        <v>4.3</v>
      </c>
    </row>
    <row r="2236" spans="1:2" x14ac:dyDescent="0.3">
      <c r="A2236" t="s">
        <v>896</v>
      </c>
      <c r="B2236">
        <v>5.0999999999999996</v>
      </c>
    </row>
    <row r="2237" spans="1:2" x14ac:dyDescent="0.3">
      <c r="A2237" t="s">
        <v>890</v>
      </c>
      <c r="B2237">
        <v>2.6</v>
      </c>
    </row>
    <row r="2238" spans="1:2" x14ac:dyDescent="0.3">
      <c r="A2238" t="s">
        <v>875</v>
      </c>
      <c r="B2238">
        <v>5.85</v>
      </c>
    </row>
    <row r="2239" spans="1:2" x14ac:dyDescent="0.3">
      <c r="A2239" t="s">
        <v>878</v>
      </c>
      <c r="B2239">
        <v>9.34</v>
      </c>
    </row>
    <row r="2240" spans="1:2" x14ac:dyDescent="0.3">
      <c r="A2240" t="s">
        <v>872</v>
      </c>
      <c r="B2240">
        <v>3.71</v>
      </c>
    </row>
    <row r="2241" spans="1:2" x14ac:dyDescent="0.3">
      <c r="A2241" t="s">
        <v>6380</v>
      </c>
      <c r="B2241">
        <v>7</v>
      </c>
    </row>
    <row r="2242" spans="1:2" x14ac:dyDescent="0.3">
      <c r="A2242" t="s">
        <v>6386</v>
      </c>
      <c r="B2242">
        <v>11</v>
      </c>
    </row>
    <row r="2243" spans="1:2" x14ac:dyDescent="0.3">
      <c r="A2243" t="s">
        <v>6391</v>
      </c>
      <c r="B2243">
        <v>20</v>
      </c>
    </row>
    <row r="2244" spans="1:2" x14ac:dyDescent="0.3">
      <c r="A2244" t="s">
        <v>4419</v>
      </c>
      <c r="B2244">
        <v>1.9</v>
      </c>
    </row>
    <row r="2245" spans="1:2" x14ac:dyDescent="0.3">
      <c r="A2245" t="s">
        <v>4426</v>
      </c>
      <c r="B2245">
        <v>2.7</v>
      </c>
    </row>
    <row r="2246" spans="1:2" x14ac:dyDescent="0.3">
      <c r="A2246" t="s">
        <v>4372</v>
      </c>
      <c r="B2246">
        <v>7.0000000000000007E-2</v>
      </c>
    </row>
    <row r="2247" spans="1:2" x14ac:dyDescent="0.3">
      <c r="A2247" t="s">
        <v>4431</v>
      </c>
      <c r="B2247">
        <v>3.9</v>
      </c>
    </row>
    <row r="2248" spans="1:2" x14ac:dyDescent="0.3">
      <c r="A2248" t="s">
        <v>4441</v>
      </c>
      <c r="B2248">
        <v>5.3</v>
      </c>
    </row>
    <row r="2249" spans="1:2" x14ac:dyDescent="0.3">
      <c r="A2249" t="s">
        <v>4444</v>
      </c>
      <c r="B2249">
        <v>7</v>
      </c>
    </row>
    <row r="2250" spans="1:2" x14ac:dyDescent="0.3">
      <c r="A2250" t="s">
        <v>4383</v>
      </c>
      <c r="B2250">
        <v>0.18</v>
      </c>
    </row>
    <row r="2251" spans="1:2" x14ac:dyDescent="0.3">
      <c r="A2251" t="s">
        <v>4453</v>
      </c>
      <c r="B2251">
        <v>8.8000000000000007</v>
      </c>
    </row>
    <row r="2252" spans="1:2" x14ac:dyDescent="0.3">
      <c r="A2252" t="s">
        <v>4391</v>
      </c>
      <c r="B2252">
        <v>0.45</v>
      </c>
    </row>
    <row r="2253" spans="1:2" x14ac:dyDescent="0.3">
      <c r="A2253" t="s">
        <v>4399</v>
      </c>
      <c r="B2253">
        <v>0.72</v>
      </c>
    </row>
    <row r="2254" spans="1:2" x14ac:dyDescent="0.3">
      <c r="A2254" t="s">
        <v>4412</v>
      </c>
      <c r="B2254">
        <v>1.2</v>
      </c>
    </row>
    <row r="2255" spans="1:2" x14ac:dyDescent="0.3">
      <c r="A2255" t="s">
        <v>6393</v>
      </c>
      <c r="B2255">
        <v>3.5</v>
      </c>
    </row>
    <row r="2256" spans="1:2" x14ac:dyDescent="0.3">
      <c r="A2256" t="s">
        <v>6399</v>
      </c>
      <c r="B2256">
        <v>12.5</v>
      </c>
    </row>
    <row r="2257" spans="1:2" x14ac:dyDescent="0.3">
      <c r="A2257" t="s">
        <v>6413</v>
      </c>
      <c r="B2257">
        <v>13</v>
      </c>
    </row>
    <row r="2258" spans="1:2" x14ac:dyDescent="0.3">
      <c r="A2258" t="s">
        <v>6402</v>
      </c>
      <c r="B2258">
        <v>7</v>
      </c>
    </row>
    <row r="2259" spans="1:2" x14ac:dyDescent="0.3">
      <c r="A2259" t="s">
        <v>6408</v>
      </c>
      <c r="B2259">
        <v>12.5</v>
      </c>
    </row>
    <row r="2260" spans="1:2" x14ac:dyDescent="0.3">
      <c r="A2260" t="s">
        <v>6428</v>
      </c>
      <c r="B2260">
        <v>26</v>
      </c>
    </row>
    <row r="2261" spans="1:2" x14ac:dyDescent="0.3">
      <c r="A2261" t="s">
        <v>6411</v>
      </c>
      <c r="B2261">
        <v>10.5</v>
      </c>
    </row>
    <row r="2262" spans="1:2" x14ac:dyDescent="0.3">
      <c r="A2262" t="s">
        <v>6425</v>
      </c>
      <c r="B2262">
        <v>18.7</v>
      </c>
    </row>
    <row r="2263" spans="1:2" x14ac:dyDescent="0.3">
      <c r="A2263" t="s">
        <v>6437</v>
      </c>
      <c r="B2263">
        <v>39</v>
      </c>
    </row>
    <row r="2264" spans="1:2" x14ac:dyDescent="0.3">
      <c r="A2264" t="s">
        <v>7264</v>
      </c>
      <c r="B2264">
        <v>1.17</v>
      </c>
    </row>
    <row r="2265" spans="1:2" x14ac:dyDescent="0.3">
      <c r="A2265" t="s">
        <v>785</v>
      </c>
    </row>
    <row r="2266" spans="1:2" x14ac:dyDescent="0.3">
      <c r="A2266" t="s">
        <v>788</v>
      </c>
    </row>
    <row r="2267" spans="1:2" x14ac:dyDescent="0.3">
      <c r="A2267" t="s">
        <v>791</v>
      </c>
    </row>
    <row r="2268" spans="1:2" x14ac:dyDescent="0.3">
      <c r="A2268" t="s">
        <v>794</v>
      </c>
    </row>
    <row r="2269" spans="1:2" x14ac:dyDescent="0.3">
      <c r="A2269" t="s">
        <v>797</v>
      </c>
    </row>
    <row r="2270" spans="1:2" x14ac:dyDescent="0.3">
      <c r="A2270" t="s">
        <v>800</v>
      </c>
    </row>
    <row r="2271" spans="1:2" x14ac:dyDescent="0.3">
      <c r="A2271" t="s">
        <v>803</v>
      </c>
    </row>
    <row r="2272" spans="1:2" x14ac:dyDescent="0.3">
      <c r="A2272" t="s">
        <v>806</v>
      </c>
    </row>
    <row r="2273" spans="1:2" x14ac:dyDescent="0.3">
      <c r="A2273" t="s">
        <v>809</v>
      </c>
    </row>
    <row r="2274" spans="1:2" x14ac:dyDescent="0.3">
      <c r="A2274" t="s">
        <v>812</v>
      </c>
    </row>
    <row r="2275" spans="1:2" x14ac:dyDescent="0.3">
      <c r="A2275" t="s">
        <v>815</v>
      </c>
    </row>
    <row r="2276" spans="1:2" x14ac:dyDescent="0.3">
      <c r="A2276" t="s">
        <v>818</v>
      </c>
    </row>
    <row r="2277" spans="1:2" x14ac:dyDescent="0.3">
      <c r="A2277" t="s">
        <v>821</v>
      </c>
    </row>
    <row r="2278" spans="1:2" x14ac:dyDescent="0.3">
      <c r="A2278" t="s">
        <v>824</v>
      </c>
    </row>
    <row r="2279" spans="1:2" x14ac:dyDescent="0.3">
      <c r="A2279" t="s">
        <v>779</v>
      </c>
    </row>
    <row r="2280" spans="1:2" x14ac:dyDescent="0.3">
      <c r="A2280" t="s">
        <v>782</v>
      </c>
    </row>
    <row r="2281" spans="1:2" x14ac:dyDescent="0.3">
      <c r="A2281" t="s">
        <v>833</v>
      </c>
      <c r="B2281">
        <v>6.7</v>
      </c>
    </row>
    <row r="2282" spans="1:2" x14ac:dyDescent="0.3">
      <c r="A2282" t="s">
        <v>827</v>
      </c>
      <c r="B2282">
        <v>5.24</v>
      </c>
    </row>
    <row r="2283" spans="1:2" x14ac:dyDescent="0.3">
      <c r="A2283" t="s">
        <v>830</v>
      </c>
      <c r="B2283">
        <v>5.5</v>
      </c>
    </row>
    <row r="2284" spans="1:2" x14ac:dyDescent="0.3">
      <c r="A2284" t="s">
        <v>7509</v>
      </c>
      <c r="B2284">
        <v>1.1000000000000001</v>
      </c>
    </row>
    <row r="2285" spans="1:2" x14ac:dyDescent="0.3">
      <c r="A2285" t="s">
        <v>842</v>
      </c>
      <c r="B2285">
        <v>10.5</v>
      </c>
    </row>
    <row r="2286" spans="1:2" x14ac:dyDescent="0.3">
      <c r="A2286" t="s">
        <v>836</v>
      </c>
      <c r="B2286">
        <v>7.86</v>
      </c>
    </row>
    <row r="2287" spans="1:2" x14ac:dyDescent="0.3">
      <c r="A2287" t="s">
        <v>839</v>
      </c>
      <c r="B2287">
        <v>8.5</v>
      </c>
    </row>
    <row r="2288" spans="1:2" x14ac:dyDescent="0.3">
      <c r="A2288" t="s">
        <v>851</v>
      </c>
      <c r="B2288">
        <v>18.7</v>
      </c>
    </row>
    <row r="2289" spans="1:2" x14ac:dyDescent="0.3">
      <c r="A2289" t="s">
        <v>845</v>
      </c>
      <c r="B2289">
        <v>11.5</v>
      </c>
    </row>
    <row r="2290" spans="1:2" x14ac:dyDescent="0.3">
      <c r="A2290" t="s">
        <v>848</v>
      </c>
      <c r="B2290">
        <v>15.1</v>
      </c>
    </row>
    <row r="2291" spans="1:2" x14ac:dyDescent="0.3">
      <c r="A2291" t="s">
        <v>6040</v>
      </c>
      <c r="B2291">
        <v>4.3499999999999996</v>
      </c>
    </row>
    <row r="2292" spans="1:2" x14ac:dyDescent="0.3">
      <c r="A2292" t="s">
        <v>6043</v>
      </c>
      <c r="B2292">
        <v>7.6</v>
      </c>
    </row>
    <row r="2293" spans="1:2" x14ac:dyDescent="0.3">
      <c r="A2293" t="s">
        <v>6620</v>
      </c>
    </row>
    <row r="2294" spans="1:2" x14ac:dyDescent="0.3">
      <c r="A2294" t="s">
        <v>3175</v>
      </c>
      <c r="B2294">
        <v>2.4</v>
      </c>
    </row>
    <row r="2295" spans="1:2" x14ac:dyDescent="0.3">
      <c r="A2295" t="s">
        <v>3160</v>
      </c>
      <c r="B2295">
        <v>2.4</v>
      </c>
    </row>
    <row r="2296" spans="1:2" x14ac:dyDescent="0.3">
      <c r="A2296" t="s">
        <v>3169</v>
      </c>
      <c r="B2296">
        <v>2.1</v>
      </c>
    </row>
    <row r="2297" spans="1:2" x14ac:dyDescent="0.3">
      <c r="A2297" t="s">
        <v>3184</v>
      </c>
      <c r="B2297">
        <v>2.6</v>
      </c>
    </row>
    <row r="2298" spans="1:2" x14ac:dyDescent="0.3">
      <c r="A2298" t="s">
        <v>3172</v>
      </c>
      <c r="B2298">
        <v>2.8</v>
      </c>
    </row>
    <row r="2299" spans="1:2" x14ac:dyDescent="0.3">
      <c r="A2299" t="s">
        <v>3178</v>
      </c>
      <c r="B2299">
        <v>3.3</v>
      </c>
    </row>
    <row r="2300" spans="1:2" x14ac:dyDescent="0.3">
      <c r="A2300" t="s">
        <v>3192</v>
      </c>
      <c r="B2300">
        <v>2.8</v>
      </c>
    </row>
    <row r="2301" spans="1:2" x14ac:dyDescent="0.3">
      <c r="A2301" t="s">
        <v>3195</v>
      </c>
      <c r="B2301">
        <v>2.8</v>
      </c>
    </row>
    <row r="2302" spans="1:2" x14ac:dyDescent="0.3">
      <c r="A2302" t="s">
        <v>3181</v>
      </c>
      <c r="B2302">
        <v>3.3</v>
      </c>
    </row>
    <row r="2303" spans="1:2" x14ac:dyDescent="0.3">
      <c r="A2303" t="s">
        <v>3198</v>
      </c>
      <c r="B2303">
        <v>3.8</v>
      </c>
    </row>
    <row r="2304" spans="1:2" x14ac:dyDescent="0.3">
      <c r="A2304" t="s">
        <v>3190</v>
      </c>
      <c r="B2304">
        <v>1.3</v>
      </c>
    </row>
    <row r="2305" spans="1:2" x14ac:dyDescent="0.3">
      <c r="A2305" t="s">
        <v>3187</v>
      </c>
      <c r="B2305">
        <v>3.8</v>
      </c>
    </row>
    <row r="2306" spans="1:2" x14ac:dyDescent="0.3">
      <c r="A2306" t="s">
        <v>3201</v>
      </c>
      <c r="B2306">
        <v>3.2</v>
      </c>
    </row>
    <row r="2307" spans="1:2" x14ac:dyDescent="0.3">
      <c r="A2307" t="s">
        <v>3207</v>
      </c>
      <c r="B2307">
        <v>2.4</v>
      </c>
    </row>
    <row r="2308" spans="1:2" x14ac:dyDescent="0.3">
      <c r="A2308" t="s">
        <v>3204</v>
      </c>
      <c r="B2308">
        <v>1.5</v>
      </c>
    </row>
    <row r="2309" spans="1:2" x14ac:dyDescent="0.3">
      <c r="A2309" t="s">
        <v>3136</v>
      </c>
      <c r="B2309">
        <v>1.2</v>
      </c>
    </row>
    <row r="2310" spans="1:2" x14ac:dyDescent="0.3">
      <c r="A2310" t="s">
        <v>3139</v>
      </c>
      <c r="B2310">
        <v>1.2</v>
      </c>
    </row>
    <row r="2311" spans="1:2" x14ac:dyDescent="0.3">
      <c r="A2311" t="s">
        <v>3217</v>
      </c>
      <c r="B2311">
        <v>2.8</v>
      </c>
    </row>
    <row r="2312" spans="1:2" x14ac:dyDescent="0.3">
      <c r="A2312" t="s">
        <v>3210</v>
      </c>
      <c r="B2312">
        <v>1.7</v>
      </c>
    </row>
    <row r="2313" spans="1:2" x14ac:dyDescent="0.3">
      <c r="A2313" t="s">
        <v>3213</v>
      </c>
      <c r="B2313">
        <v>1.7</v>
      </c>
    </row>
    <row r="2314" spans="1:2" x14ac:dyDescent="0.3">
      <c r="A2314" t="s">
        <v>3215</v>
      </c>
      <c r="B2314">
        <v>1.7</v>
      </c>
    </row>
    <row r="2315" spans="1:2" x14ac:dyDescent="0.3">
      <c r="A2315" t="s">
        <v>3219</v>
      </c>
      <c r="B2315">
        <v>2</v>
      </c>
    </row>
    <row r="2316" spans="1:2" x14ac:dyDescent="0.3">
      <c r="A2316" t="s">
        <v>3142</v>
      </c>
      <c r="B2316">
        <v>1.2</v>
      </c>
    </row>
    <row r="2317" spans="1:2" x14ac:dyDescent="0.3">
      <c r="A2317" t="s">
        <v>3145</v>
      </c>
      <c r="B2317">
        <v>1.2</v>
      </c>
    </row>
    <row r="2318" spans="1:2" x14ac:dyDescent="0.3">
      <c r="A2318" t="s">
        <v>3148</v>
      </c>
      <c r="B2318">
        <v>1.6</v>
      </c>
    </row>
    <row r="2319" spans="1:2" x14ac:dyDescent="0.3">
      <c r="A2319" t="s">
        <v>3163</v>
      </c>
      <c r="B2319">
        <v>1.6</v>
      </c>
    </row>
    <row r="2320" spans="1:2" x14ac:dyDescent="0.3">
      <c r="A2320" t="s">
        <v>3151</v>
      </c>
      <c r="B2320">
        <v>1.6</v>
      </c>
    </row>
    <row r="2321" spans="1:2" x14ac:dyDescent="0.3">
      <c r="A2321" t="s">
        <v>3166</v>
      </c>
      <c r="B2321">
        <v>1.6</v>
      </c>
    </row>
    <row r="2322" spans="1:2" x14ac:dyDescent="0.3">
      <c r="A2322" t="s">
        <v>3154</v>
      </c>
      <c r="B2322">
        <v>1.9</v>
      </c>
    </row>
    <row r="2323" spans="1:2" x14ac:dyDescent="0.3">
      <c r="A2323" t="s">
        <v>3157</v>
      </c>
      <c r="B2323">
        <v>1.8</v>
      </c>
    </row>
    <row r="2324" spans="1:2" x14ac:dyDescent="0.3">
      <c r="A2324" t="s">
        <v>7329</v>
      </c>
      <c r="B2324">
        <v>1.4</v>
      </c>
    </row>
    <row r="2325" spans="1:2" x14ac:dyDescent="0.3">
      <c r="A2325" t="s">
        <v>7332</v>
      </c>
      <c r="B2325">
        <v>1.4</v>
      </c>
    </row>
    <row r="2326" spans="1:2" x14ac:dyDescent="0.3">
      <c r="A2326" t="s">
        <v>7335</v>
      </c>
      <c r="B2326">
        <v>1.4</v>
      </c>
    </row>
    <row r="2327" spans="1:2" x14ac:dyDescent="0.3">
      <c r="A2327" t="s">
        <v>7338</v>
      </c>
      <c r="B2327">
        <v>1.4</v>
      </c>
    </row>
    <row r="2328" spans="1:2" x14ac:dyDescent="0.3">
      <c r="A2328" t="s">
        <v>5796</v>
      </c>
      <c r="B2328">
        <v>0.25</v>
      </c>
    </row>
    <row r="2329" spans="1:2" x14ac:dyDescent="0.3">
      <c r="A2329" t="s">
        <v>5798</v>
      </c>
      <c r="B2329">
        <v>0.25</v>
      </c>
    </row>
    <row r="2330" spans="1:2" x14ac:dyDescent="0.3">
      <c r="A2330" t="s">
        <v>5809</v>
      </c>
      <c r="B2330">
        <v>0.8</v>
      </c>
    </row>
    <row r="2331" spans="1:2" x14ac:dyDescent="0.3">
      <c r="A2331" t="s">
        <v>5811</v>
      </c>
      <c r="B2331">
        <v>0.82</v>
      </c>
    </row>
    <row r="2332" spans="1:2" x14ac:dyDescent="0.3">
      <c r="A2332" t="s">
        <v>5817</v>
      </c>
      <c r="B2332">
        <v>0.85</v>
      </c>
    </row>
    <row r="2333" spans="1:2" x14ac:dyDescent="0.3">
      <c r="A2333" t="s">
        <v>5793</v>
      </c>
      <c r="B2333">
        <v>0.24</v>
      </c>
    </row>
    <row r="2334" spans="1:2" x14ac:dyDescent="0.3">
      <c r="A2334" t="s">
        <v>3099</v>
      </c>
      <c r="B2334">
        <v>1.1000000000000001</v>
      </c>
    </row>
    <row r="2335" spans="1:2" x14ac:dyDescent="0.3">
      <c r="A2335" t="s">
        <v>3105</v>
      </c>
      <c r="B2335">
        <v>1.1000000000000001</v>
      </c>
    </row>
    <row r="2336" spans="1:2" x14ac:dyDescent="0.3">
      <c r="A2336" t="s">
        <v>3108</v>
      </c>
      <c r="B2336">
        <v>1.25</v>
      </c>
    </row>
    <row r="2337" spans="1:2" x14ac:dyDescent="0.3">
      <c r="A2337" t="s">
        <v>3111</v>
      </c>
      <c r="B2337">
        <v>1.4</v>
      </c>
    </row>
    <row r="2338" spans="1:2" x14ac:dyDescent="0.3">
      <c r="A2338" t="s">
        <v>3114</v>
      </c>
      <c r="B2338">
        <v>1.4</v>
      </c>
    </row>
    <row r="2339" spans="1:2" x14ac:dyDescent="0.3">
      <c r="A2339" t="s">
        <v>3120</v>
      </c>
      <c r="B2339">
        <v>1.9</v>
      </c>
    </row>
    <row r="2340" spans="1:2" x14ac:dyDescent="0.3">
      <c r="A2340" t="s">
        <v>3117</v>
      </c>
      <c r="B2340">
        <v>1.9</v>
      </c>
    </row>
    <row r="2341" spans="1:2" x14ac:dyDescent="0.3">
      <c r="A2341" t="s">
        <v>3123</v>
      </c>
      <c r="B2341">
        <v>2.5</v>
      </c>
    </row>
    <row r="2342" spans="1:2" x14ac:dyDescent="0.3">
      <c r="A2342" t="s">
        <v>3084</v>
      </c>
      <c r="B2342">
        <v>0.6</v>
      </c>
    </row>
    <row r="2343" spans="1:2" x14ac:dyDescent="0.3">
      <c r="A2343" t="s">
        <v>3126</v>
      </c>
      <c r="B2343">
        <v>3.7</v>
      </c>
    </row>
    <row r="2344" spans="1:2" x14ac:dyDescent="0.3">
      <c r="A2344" t="s">
        <v>3129</v>
      </c>
      <c r="B2344">
        <v>3.8</v>
      </c>
    </row>
    <row r="2345" spans="1:2" x14ac:dyDescent="0.3">
      <c r="A2345" t="s">
        <v>3131</v>
      </c>
      <c r="B2345">
        <v>3.9</v>
      </c>
    </row>
    <row r="2346" spans="1:2" x14ac:dyDescent="0.3">
      <c r="A2346" t="s">
        <v>3133</v>
      </c>
      <c r="B2346">
        <v>4.2</v>
      </c>
    </row>
    <row r="2347" spans="1:2" x14ac:dyDescent="0.3">
      <c r="A2347" t="s">
        <v>3087</v>
      </c>
      <c r="B2347">
        <v>0.7</v>
      </c>
    </row>
    <row r="2348" spans="1:2" x14ac:dyDescent="0.3">
      <c r="A2348" t="s">
        <v>613</v>
      </c>
      <c r="B2348">
        <v>0.2</v>
      </c>
    </row>
    <row r="2349" spans="1:2" x14ac:dyDescent="0.3">
      <c r="A2349" t="s">
        <v>616</v>
      </c>
      <c r="B2349">
        <v>3.3</v>
      </c>
    </row>
    <row r="2350" spans="1:2" x14ac:dyDescent="0.3">
      <c r="A2350" t="s">
        <v>3090</v>
      </c>
      <c r="B2350">
        <v>0.8</v>
      </c>
    </row>
    <row r="2351" spans="1:2" x14ac:dyDescent="0.3">
      <c r="A2351" t="s">
        <v>3093</v>
      </c>
      <c r="B2351">
        <v>0.8</v>
      </c>
    </row>
    <row r="2352" spans="1:2" x14ac:dyDescent="0.3">
      <c r="A2352" t="s">
        <v>3096</v>
      </c>
      <c r="B2352">
        <v>0.85</v>
      </c>
    </row>
    <row r="2353" spans="1:2" x14ac:dyDescent="0.3">
      <c r="A2353" t="s">
        <v>3102</v>
      </c>
      <c r="B2353">
        <v>0.9</v>
      </c>
    </row>
    <row r="2354" spans="1:2" x14ac:dyDescent="0.3">
      <c r="A2354" t="s">
        <v>563</v>
      </c>
      <c r="B2354">
        <v>1.8</v>
      </c>
    </row>
    <row r="2355" spans="1:2" x14ac:dyDescent="0.3">
      <c r="A2355" t="s">
        <v>560</v>
      </c>
      <c r="B2355">
        <v>0.6</v>
      </c>
    </row>
    <row r="2356" spans="1:2" x14ac:dyDescent="0.3">
      <c r="A2356" t="s">
        <v>6013</v>
      </c>
      <c r="B2356">
        <v>5</v>
      </c>
    </row>
    <row r="2357" spans="1:2" x14ac:dyDescent="0.3">
      <c r="A2357" t="s">
        <v>6016</v>
      </c>
      <c r="B2357">
        <v>12</v>
      </c>
    </row>
    <row r="2358" spans="1:2" x14ac:dyDescent="0.3">
      <c r="A2358" t="s">
        <v>6019</v>
      </c>
      <c r="B2358">
        <v>6.5</v>
      </c>
    </row>
    <row r="2359" spans="1:2" x14ac:dyDescent="0.3">
      <c r="A2359" t="s">
        <v>6022</v>
      </c>
      <c r="B2359">
        <v>6.6</v>
      </c>
    </row>
    <row r="2360" spans="1:2" x14ac:dyDescent="0.3">
      <c r="A2360" t="s">
        <v>6025</v>
      </c>
      <c r="B2360">
        <v>7</v>
      </c>
    </row>
    <row r="2361" spans="1:2" x14ac:dyDescent="0.3">
      <c r="A2361" t="s">
        <v>4847</v>
      </c>
    </row>
    <row r="2362" spans="1:2" x14ac:dyDescent="0.3">
      <c r="A2362" t="s">
        <v>4850</v>
      </c>
    </row>
    <row r="2363" spans="1:2" x14ac:dyDescent="0.3">
      <c r="A2363" t="s">
        <v>4853</v>
      </c>
    </row>
    <row r="2364" spans="1:2" x14ac:dyDescent="0.3">
      <c r="A2364" t="s">
        <v>4844</v>
      </c>
    </row>
    <row r="2365" spans="1:2" x14ac:dyDescent="0.3">
      <c r="A2365" t="s">
        <v>5041</v>
      </c>
      <c r="B2365">
        <v>1.1000000000000001</v>
      </c>
    </row>
    <row r="2366" spans="1:2" x14ac:dyDescent="0.3">
      <c r="A2366" t="s">
        <v>6979</v>
      </c>
      <c r="B2366">
        <v>3.1</v>
      </c>
    </row>
    <row r="2367" spans="1:2" x14ac:dyDescent="0.3">
      <c r="A2367" t="s">
        <v>6982</v>
      </c>
      <c r="B2367">
        <v>3.86</v>
      </c>
    </row>
    <row r="2368" spans="1:2" x14ac:dyDescent="0.3">
      <c r="A2368" t="s">
        <v>6985</v>
      </c>
      <c r="B2368">
        <v>3.44</v>
      </c>
    </row>
    <row r="2369" spans="1:2" x14ac:dyDescent="0.3">
      <c r="A2369" t="s">
        <v>6988</v>
      </c>
      <c r="B2369">
        <v>4.45</v>
      </c>
    </row>
    <row r="2370" spans="1:2" x14ac:dyDescent="0.3">
      <c r="A2370" t="s">
        <v>5059</v>
      </c>
      <c r="B2370">
        <v>1.1000000000000001</v>
      </c>
    </row>
    <row r="2371" spans="1:2" x14ac:dyDescent="0.3">
      <c r="A2371" t="s">
        <v>5074</v>
      </c>
      <c r="B2371">
        <v>1.1000000000000001</v>
      </c>
    </row>
    <row r="2372" spans="1:2" x14ac:dyDescent="0.3">
      <c r="A2372" t="s">
        <v>5077</v>
      </c>
      <c r="B2372">
        <v>1.1000000000000001</v>
      </c>
    </row>
    <row r="2373" spans="1:2" x14ac:dyDescent="0.3">
      <c r="A2373" t="s">
        <v>6991</v>
      </c>
      <c r="B2373">
        <v>4.0599999999999996</v>
      </c>
    </row>
    <row r="2374" spans="1:2" x14ac:dyDescent="0.3">
      <c r="A2374" t="s">
        <v>6994</v>
      </c>
      <c r="B2374">
        <v>4.5</v>
      </c>
    </row>
    <row r="2375" spans="1:2" x14ac:dyDescent="0.3">
      <c r="A2375" t="s">
        <v>6997</v>
      </c>
      <c r="B2375">
        <v>5.01</v>
      </c>
    </row>
    <row r="2376" spans="1:2" x14ac:dyDescent="0.3">
      <c r="A2376" t="s">
        <v>5089</v>
      </c>
      <c r="B2376">
        <v>1.1000000000000001</v>
      </c>
    </row>
    <row r="2377" spans="1:2" x14ac:dyDescent="0.3">
      <c r="A2377" t="s">
        <v>7000</v>
      </c>
      <c r="B2377">
        <v>4.5999999999999996</v>
      </c>
    </row>
    <row r="2378" spans="1:2" x14ac:dyDescent="0.3">
      <c r="A2378" t="s">
        <v>7003</v>
      </c>
      <c r="B2378">
        <v>5.0999999999999996</v>
      </c>
    </row>
    <row r="2379" spans="1:2" x14ac:dyDescent="0.3">
      <c r="A2379" t="s">
        <v>7006</v>
      </c>
      <c r="B2379">
        <v>3.6</v>
      </c>
    </row>
    <row r="2380" spans="1:2" x14ac:dyDescent="0.3">
      <c r="A2380" t="s">
        <v>7015</v>
      </c>
      <c r="B2380">
        <v>4.2</v>
      </c>
    </row>
    <row r="2381" spans="1:2" x14ac:dyDescent="0.3">
      <c r="A2381" t="s">
        <v>7021</v>
      </c>
      <c r="B2381">
        <v>5.8</v>
      </c>
    </row>
    <row r="2382" spans="1:2" x14ac:dyDescent="0.3">
      <c r="A2382" t="s">
        <v>7009</v>
      </c>
      <c r="B2382">
        <v>4.3</v>
      </c>
    </row>
    <row r="2383" spans="1:2" x14ac:dyDescent="0.3">
      <c r="A2383" t="s">
        <v>7012</v>
      </c>
      <c r="B2383">
        <v>5.4</v>
      </c>
    </row>
    <row r="2384" spans="1:2" x14ac:dyDescent="0.3">
      <c r="A2384" t="s">
        <v>7018</v>
      </c>
      <c r="B2384">
        <v>7.8</v>
      </c>
    </row>
    <row r="2385" spans="1:2" x14ac:dyDescent="0.3">
      <c r="A2385" t="s">
        <v>5035</v>
      </c>
      <c r="B2385">
        <v>1.1000000000000001</v>
      </c>
    </row>
    <row r="2386" spans="1:2" x14ac:dyDescent="0.3">
      <c r="A2386" t="s">
        <v>7024</v>
      </c>
      <c r="B2386">
        <v>2.4</v>
      </c>
    </row>
    <row r="2387" spans="1:2" x14ac:dyDescent="0.3">
      <c r="A2387" t="s">
        <v>7027</v>
      </c>
      <c r="B2387">
        <v>3.65</v>
      </c>
    </row>
    <row r="2388" spans="1:2" x14ac:dyDescent="0.3">
      <c r="A2388" t="s">
        <v>7030</v>
      </c>
      <c r="B2388">
        <v>3.65</v>
      </c>
    </row>
    <row r="2389" spans="1:2" x14ac:dyDescent="0.3">
      <c r="A2389" t="s">
        <v>7033</v>
      </c>
      <c r="B2389">
        <v>4.95</v>
      </c>
    </row>
    <row r="2390" spans="1:2" x14ac:dyDescent="0.3">
      <c r="A2390" t="s">
        <v>5038</v>
      </c>
      <c r="B2390">
        <v>1.1000000000000001</v>
      </c>
    </row>
    <row r="2391" spans="1:2" x14ac:dyDescent="0.3">
      <c r="A2391" t="s">
        <v>7036</v>
      </c>
      <c r="B2391">
        <v>6.03</v>
      </c>
    </row>
    <row r="2392" spans="1:2" x14ac:dyDescent="0.3">
      <c r="A2392" t="s">
        <v>7039</v>
      </c>
      <c r="B2392">
        <v>7.1</v>
      </c>
    </row>
    <row r="2393" spans="1:2" x14ac:dyDescent="0.3">
      <c r="A2393" t="s">
        <v>7042</v>
      </c>
      <c r="B2393">
        <v>9.5</v>
      </c>
    </row>
    <row r="2394" spans="1:2" x14ac:dyDescent="0.3">
      <c r="A2394" t="s">
        <v>4474</v>
      </c>
      <c r="B2394">
        <v>0.03</v>
      </c>
    </row>
    <row r="2395" spans="1:2" x14ac:dyDescent="0.3">
      <c r="A2395" t="s">
        <v>4482</v>
      </c>
      <c r="B2395">
        <v>0.04</v>
      </c>
    </row>
    <row r="2396" spans="1:2" x14ac:dyDescent="0.3">
      <c r="A2396" t="s">
        <v>4485</v>
      </c>
      <c r="B2396">
        <v>0.04</v>
      </c>
    </row>
    <row r="2397" spans="1:2" x14ac:dyDescent="0.3">
      <c r="A2397" t="s">
        <v>4496</v>
      </c>
      <c r="B2397">
        <v>0.04</v>
      </c>
    </row>
    <row r="2398" spans="1:2" x14ac:dyDescent="0.3">
      <c r="A2398" t="s">
        <v>4499</v>
      </c>
      <c r="B2398">
        <v>0.04</v>
      </c>
    </row>
    <row r="2399" spans="1:2" x14ac:dyDescent="0.3">
      <c r="A2399" t="s">
        <v>4514</v>
      </c>
      <c r="B2399">
        <v>0.05</v>
      </c>
    </row>
    <row r="2400" spans="1:2" x14ac:dyDescent="0.3">
      <c r="A2400" t="s">
        <v>4458</v>
      </c>
      <c r="B2400">
        <v>0.02</v>
      </c>
    </row>
    <row r="2401" spans="1:2" x14ac:dyDescent="0.3">
      <c r="A2401" t="s">
        <v>4466</v>
      </c>
      <c r="B2401">
        <v>0.03</v>
      </c>
    </row>
    <row r="2402" spans="1:2" x14ac:dyDescent="0.3">
      <c r="A2402" t="s">
        <v>2976</v>
      </c>
    </row>
    <row r="2403" spans="1:2" x14ac:dyDescent="0.3">
      <c r="A2403" t="s">
        <v>2985</v>
      </c>
    </row>
    <row r="2404" spans="1:2" x14ac:dyDescent="0.3">
      <c r="A2404" t="s">
        <v>2991</v>
      </c>
    </row>
    <row r="2405" spans="1:2" x14ac:dyDescent="0.3">
      <c r="A2405" t="s">
        <v>2988</v>
      </c>
    </row>
    <row r="2406" spans="1:2" x14ac:dyDescent="0.3">
      <c r="A2406" t="s">
        <v>2997</v>
      </c>
    </row>
    <row r="2407" spans="1:2" x14ac:dyDescent="0.3">
      <c r="A2407" t="s">
        <v>3003</v>
      </c>
    </row>
    <row r="2408" spans="1:2" x14ac:dyDescent="0.3">
      <c r="A2408" t="s">
        <v>3006</v>
      </c>
    </row>
    <row r="2409" spans="1:2" x14ac:dyDescent="0.3">
      <c r="A2409" t="s">
        <v>3009</v>
      </c>
    </row>
    <row r="2410" spans="1:2" x14ac:dyDescent="0.3">
      <c r="A2410" t="s">
        <v>3012</v>
      </c>
    </row>
    <row r="2411" spans="1:2" x14ac:dyDescent="0.3">
      <c r="A2411" t="s">
        <v>3015</v>
      </c>
    </row>
    <row r="2412" spans="1:2" x14ac:dyDescent="0.3">
      <c r="A2412" t="s">
        <v>3018</v>
      </c>
    </row>
    <row r="2413" spans="1:2" x14ac:dyDescent="0.3">
      <c r="A2413" t="s">
        <v>3021</v>
      </c>
    </row>
    <row r="2414" spans="1:2" x14ac:dyDescent="0.3">
      <c r="A2414" t="s">
        <v>3024</v>
      </c>
    </row>
    <row r="2415" spans="1:2" x14ac:dyDescent="0.3">
      <c r="A2415" t="s">
        <v>3027</v>
      </c>
    </row>
    <row r="2416" spans="1:2" x14ac:dyDescent="0.3">
      <c r="A2416" t="s">
        <v>3030</v>
      </c>
    </row>
    <row r="2417" spans="1:2" x14ac:dyDescent="0.3">
      <c r="A2417" t="s">
        <v>2926</v>
      </c>
    </row>
    <row r="2418" spans="1:2" x14ac:dyDescent="0.3">
      <c r="A2418" t="s">
        <v>2938</v>
      </c>
    </row>
    <row r="2419" spans="1:2" x14ac:dyDescent="0.3">
      <c r="A2419" t="s">
        <v>2952</v>
      </c>
    </row>
    <row r="2420" spans="1:2" x14ac:dyDescent="0.3">
      <c r="A2420" t="s">
        <v>2944</v>
      </c>
    </row>
    <row r="2421" spans="1:2" x14ac:dyDescent="0.3">
      <c r="A2421" t="s">
        <v>2955</v>
      </c>
    </row>
    <row r="2422" spans="1:2" x14ac:dyDescent="0.3">
      <c r="A2422" t="s">
        <v>2964</v>
      </c>
    </row>
    <row r="2423" spans="1:2" x14ac:dyDescent="0.3">
      <c r="A2423" t="s">
        <v>2958</v>
      </c>
    </row>
    <row r="2424" spans="1:2" x14ac:dyDescent="0.3">
      <c r="A2424" t="s">
        <v>2973</v>
      </c>
    </row>
    <row r="2425" spans="1:2" x14ac:dyDescent="0.3">
      <c r="A2425" t="s">
        <v>2982</v>
      </c>
    </row>
    <row r="2426" spans="1:2" x14ac:dyDescent="0.3">
      <c r="A2426" t="s">
        <v>5420</v>
      </c>
      <c r="B2426">
        <v>1.75</v>
      </c>
    </row>
    <row r="2427" spans="1:2" x14ac:dyDescent="0.3">
      <c r="A2427" t="s">
        <v>5423</v>
      </c>
      <c r="B2427">
        <v>1.95</v>
      </c>
    </row>
    <row r="2428" spans="1:2" x14ac:dyDescent="0.3">
      <c r="A2428" t="s">
        <v>5426</v>
      </c>
      <c r="B2428">
        <v>2.25</v>
      </c>
    </row>
    <row r="2429" spans="1:2" x14ac:dyDescent="0.3">
      <c r="A2429" t="s">
        <v>5065</v>
      </c>
      <c r="B2429">
        <v>1.45</v>
      </c>
    </row>
    <row r="2430" spans="1:2" x14ac:dyDescent="0.3">
      <c r="A2430" t="s">
        <v>5071</v>
      </c>
      <c r="B2430">
        <v>1.45</v>
      </c>
    </row>
    <row r="2431" spans="1:2" x14ac:dyDescent="0.3">
      <c r="A2431" t="s">
        <v>5086</v>
      </c>
      <c r="B2431">
        <v>2.25</v>
      </c>
    </row>
    <row r="2432" spans="1:2" x14ac:dyDescent="0.3">
      <c r="A2432" t="s">
        <v>5092</v>
      </c>
      <c r="B2432">
        <v>2.5499999999999998</v>
      </c>
    </row>
    <row r="2433" spans="1:2" x14ac:dyDescent="0.3">
      <c r="A2433" t="s">
        <v>5047</v>
      </c>
      <c r="B2433">
        <v>1.25</v>
      </c>
    </row>
    <row r="2434" spans="1:2" x14ac:dyDescent="0.3">
      <c r="A2434" t="s">
        <v>5056</v>
      </c>
      <c r="B2434">
        <v>1.35</v>
      </c>
    </row>
    <row r="2435" spans="1:2" x14ac:dyDescent="0.3">
      <c r="A2435" t="s">
        <v>4358</v>
      </c>
      <c r="B2435">
        <v>1.4</v>
      </c>
    </row>
    <row r="2436" spans="1:2" x14ac:dyDescent="0.3">
      <c r="A2436" t="s">
        <v>4360</v>
      </c>
      <c r="B2436">
        <v>2.9</v>
      </c>
    </row>
    <row r="2437" spans="1:2" x14ac:dyDescent="0.3">
      <c r="A2437" t="s">
        <v>4362</v>
      </c>
      <c r="B2437">
        <v>4.9000000000000004</v>
      </c>
    </row>
    <row r="2438" spans="1:2" x14ac:dyDescent="0.3">
      <c r="A2438" t="s">
        <v>4364</v>
      </c>
      <c r="B2438">
        <v>7.2</v>
      </c>
    </row>
    <row r="2439" spans="1:2" x14ac:dyDescent="0.3">
      <c r="A2439" t="s">
        <v>4353</v>
      </c>
      <c r="B2439">
        <v>0.7</v>
      </c>
    </row>
    <row r="2440" spans="1:2" x14ac:dyDescent="0.3">
      <c r="A2440" t="s">
        <v>4314</v>
      </c>
      <c r="B2440">
        <v>0.9</v>
      </c>
    </row>
    <row r="2441" spans="1:2" x14ac:dyDescent="0.3">
      <c r="A2441" t="s">
        <v>4330</v>
      </c>
      <c r="B2441">
        <v>1.8</v>
      </c>
    </row>
    <row r="2442" spans="1:2" x14ac:dyDescent="0.3">
      <c r="A2442" t="s">
        <v>4341</v>
      </c>
      <c r="B2442">
        <v>3.2</v>
      </c>
    </row>
    <row r="2443" spans="1:2" x14ac:dyDescent="0.3">
      <c r="A2443" t="s">
        <v>4347</v>
      </c>
      <c r="B2443">
        <v>5.0999999999999996</v>
      </c>
    </row>
    <row r="2444" spans="1:2" x14ac:dyDescent="0.3">
      <c r="A2444" t="s">
        <v>4311</v>
      </c>
      <c r="B2444">
        <v>0.4</v>
      </c>
    </row>
    <row r="2445" spans="1:2" x14ac:dyDescent="0.3">
      <c r="A2445" t="s">
        <v>4322</v>
      </c>
      <c r="B2445">
        <v>0.6</v>
      </c>
    </row>
    <row r="2446" spans="1:2" x14ac:dyDescent="0.3">
      <c r="A2446" t="s">
        <v>4327</v>
      </c>
      <c r="B2446">
        <v>1</v>
      </c>
    </row>
    <row r="2447" spans="1:2" x14ac:dyDescent="0.3">
      <c r="A2447" t="s">
        <v>4336</v>
      </c>
      <c r="B2447">
        <v>1.6</v>
      </c>
    </row>
    <row r="2448" spans="1:2" x14ac:dyDescent="0.3">
      <c r="A2448" t="s">
        <v>4343</v>
      </c>
      <c r="B2448">
        <v>2.6</v>
      </c>
    </row>
    <row r="2449" spans="1:2" x14ac:dyDescent="0.3">
      <c r="A2449" t="s">
        <v>4308</v>
      </c>
      <c r="B2449">
        <v>0.3</v>
      </c>
    </row>
    <row r="2450" spans="1:2" x14ac:dyDescent="0.3">
      <c r="A2450" t="s">
        <v>5029</v>
      </c>
      <c r="B2450">
        <v>17.8</v>
      </c>
    </row>
    <row r="2451" spans="1:2" x14ac:dyDescent="0.3">
      <c r="A2451" t="s">
        <v>5031</v>
      </c>
      <c r="B2451">
        <v>17.8</v>
      </c>
    </row>
    <row r="2452" spans="1:2" x14ac:dyDescent="0.3">
      <c r="A2452" t="s">
        <v>5033</v>
      </c>
      <c r="B2452">
        <v>17.8</v>
      </c>
    </row>
    <row r="2453" spans="1:2" x14ac:dyDescent="0.3">
      <c r="A2453" t="s">
        <v>5023</v>
      </c>
      <c r="B2453">
        <v>17.8</v>
      </c>
    </row>
    <row r="2454" spans="1:2" x14ac:dyDescent="0.3">
      <c r="A2454" t="s">
        <v>4375</v>
      </c>
      <c r="B2454">
        <v>0.4</v>
      </c>
    </row>
    <row r="2455" spans="1:2" x14ac:dyDescent="0.3">
      <c r="A2455" t="s">
        <v>4407</v>
      </c>
      <c r="B2455">
        <v>0.7</v>
      </c>
    </row>
    <row r="2456" spans="1:2" x14ac:dyDescent="0.3">
      <c r="A2456" t="s">
        <v>4417</v>
      </c>
      <c r="B2456">
        <v>1.2</v>
      </c>
    </row>
    <row r="2457" spans="1:2" x14ac:dyDescent="0.3">
      <c r="A2457" t="s">
        <v>4424</v>
      </c>
      <c r="B2457">
        <v>1.9</v>
      </c>
    </row>
    <row r="2458" spans="1:2" x14ac:dyDescent="0.3">
      <c r="A2458" t="s">
        <v>4439</v>
      </c>
      <c r="B2458">
        <v>5.3</v>
      </c>
    </row>
    <row r="2459" spans="1:2" x14ac:dyDescent="0.3">
      <c r="A2459" t="s">
        <v>4449</v>
      </c>
      <c r="B2459">
        <v>9</v>
      </c>
    </row>
    <row r="2460" spans="1:2" x14ac:dyDescent="0.3">
      <c r="A2460" t="s">
        <v>7222</v>
      </c>
      <c r="B2460">
        <v>0.7</v>
      </c>
    </row>
    <row r="2461" spans="1:2" x14ac:dyDescent="0.3">
      <c r="A2461" t="s">
        <v>4369</v>
      </c>
      <c r="B2461">
        <v>0.2</v>
      </c>
    </row>
    <row r="2462" spans="1:2" x14ac:dyDescent="0.3">
      <c r="A2462" t="s">
        <v>4386</v>
      </c>
      <c r="B2462">
        <v>0.4</v>
      </c>
    </row>
    <row r="2463" spans="1:2" x14ac:dyDescent="0.3">
      <c r="A2463" t="s">
        <v>4396</v>
      </c>
      <c r="B2463">
        <v>0.7</v>
      </c>
    </row>
    <row r="2464" spans="1:2" x14ac:dyDescent="0.3">
      <c r="A2464" t="s">
        <v>4404</v>
      </c>
      <c r="B2464">
        <v>0.8</v>
      </c>
    </row>
    <row r="2465" spans="1:2" x14ac:dyDescent="0.3">
      <c r="A2465" t="s">
        <v>4409</v>
      </c>
      <c r="B2465">
        <v>1.7</v>
      </c>
    </row>
    <row r="2466" spans="1:2" x14ac:dyDescent="0.3">
      <c r="A2466" t="s">
        <v>4436</v>
      </c>
      <c r="B2466">
        <v>2.6</v>
      </c>
    </row>
    <row r="2467" spans="1:2" x14ac:dyDescent="0.3">
      <c r="A2467" t="s">
        <v>4366</v>
      </c>
      <c r="B2467">
        <v>0.1</v>
      </c>
    </row>
    <row r="2468" spans="1:2" x14ac:dyDescent="0.3">
      <c r="A2468" t="s">
        <v>610</v>
      </c>
      <c r="B2468">
        <v>0.06</v>
      </c>
    </row>
    <row r="2469" spans="1:2" x14ac:dyDescent="0.3">
      <c r="A2469" t="s">
        <v>601</v>
      </c>
      <c r="B2469">
        <v>0.02</v>
      </c>
    </row>
    <row r="2470" spans="1:2" x14ac:dyDescent="0.3">
      <c r="A2470" t="s">
        <v>696</v>
      </c>
      <c r="B2470">
        <v>1.7</v>
      </c>
    </row>
    <row r="2471" spans="1:2" x14ac:dyDescent="0.3">
      <c r="A2471" t="s">
        <v>693</v>
      </c>
      <c r="B2471">
        <v>0.13</v>
      </c>
    </row>
    <row r="2472" spans="1:2" x14ac:dyDescent="0.3">
      <c r="A2472" t="s">
        <v>6634</v>
      </c>
      <c r="B2472">
        <v>8.43</v>
      </c>
    </row>
    <row r="2473" spans="1:2" x14ac:dyDescent="0.3">
      <c r="A2473" t="s">
        <v>4378</v>
      </c>
      <c r="B2473">
        <v>7.0000000000000007E-2</v>
      </c>
    </row>
    <row r="2474" spans="1:2" x14ac:dyDescent="0.3">
      <c r="A2474" t="s">
        <v>4422</v>
      </c>
      <c r="B2474">
        <v>1.9</v>
      </c>
    </row>
    <row r="2475" spans="1:2" x14ac:dyDescent="0.3">
      <c r="A2475" t="s">
        <v>4429</v>
      </c>
      <c r="B2475">
        <v>2.7</v>
      </c>
    </row>
    <row r="2476" spans="1:2" x14ac:dyDescent="0.3">
      <c r="A2476" t="s">
        <v>4381</v>
      </c>
      <c r="B2476">
        <v>7.0000000000000007E-2</v>
      </c>
    </row>
    <row r="2477" spans="1:2" x14ac:dyDescent="0.3">
      <c r="A2477" t="s">
        <v>4434</v>
      </c>
      <c r="B2477">
        <v>3.9</v>
      </c>
    </row>
    <row r="2478" spans="1:2" x14ac:dyDescent="0.3">
      <c r="A2478" t="s">
        <v>4447</v>
      </c>
      <c r="B2478">
        <v>5.3</v>
      </c>
    </row>
    <row r="2479" spans="1:2" x14ac:dyDescent="0.3">
      <c r="A2479" t="s">
        <v>4451</v>
      </c>
      <c r="B2479">
        <v>7</v>
      </c>
    </row>
    <row r="2480" spans="1:2" x14ac:dyDescent="0.3">
      <c r="A2480" t="s">
        <v>4389</v>
      </c>
      <c r="B2480">
        <v>0.18</v>
      </c>
    </row>
    <row r="2481" spans="1:2" x14ac:dyDescent="0.3">
      <c r="A2481" t="s">
        <v>4456</v>
      </c>
      <c r="B2481">
        <v>8</v>
      </c>
    </row>
    <row r="2482" spans="1:2" x14ac:dyDescent="0.3">
      <c r="A2482" t="s">
        <v>4394</v>
      </c>
      <c r="B2482">
        <v>0.36</v>
      </c>
    </row>
    <row r="2483" spans="1:2" x14ac:dyDescent="0.3">
      <c r="A2483" t="s">
        <v>4402</v>
      </c>
      <c r="B2483">
        <v>0.72</v>
      </c>
    </row>
    <row r="2484" spans="1:2" x14ac:dyDescent="0.3">
      <c r="A2484" t="s">
        <v>4415</v>
      </c>
      <c r="B2484">
        <v>1.2</v>
      </c>
    </row>
    <row r="2485" spans="1:2" x14ac:dyDescent="0.3">
      <c r="A2485" t="s">
        <v>3761</v>
      </c>
      <c r="B2485">
        <v>22.5</v>
      </c>
    </row>
    <row r="2486" spans="1:2" x14ac:dyDescent="0.3">
      <c r="A2486" t="s">
        <v>3751</v>
      </c>
      <c r="B2486">
        <v>4.8</v>
      </c>
    </row>
    <row r="2487" spans="1:2" x14ac:dyDescent="0.3">
      <c r="A2487" t="s">
        <v>3754</v>
      </c>
      <c r="B2487">
        <v>5</v>
      </c>
    </row>
    <row r="2488" spans="1:2" x14ac:dyDescent="0.3">
      <c r="A2488" t="s">
        <v>3759</v>
      </c>
      <c r="B2488">
        <v>5.9</v>
      </c>
    </row>
    <row r="2489" spans="1:2" x14ac:dyDescent="0.3">
      <c r="A2489" t="s">
        <v>6904</v>
      </c>
      <c r="B2489">
        <v>7</v>
      </c>
    </row>
    <row r="2490" spans="1:2" x14ac:dyDescent="0.3">
      <c r="A2490" t="s">
        <v>6907</v>
      </c>
      <c r="B2490">
        <v>11.5</v>
      </c>
    </row>
    <row r="2491" spans="1:2" x14ac:dyDescent="0.3">
      <c r="A2491" t="s">
        <v>6910</v>
      </c>
      <c r="B2491">
        <v>16</v>
      </c>
    </row>
    <row r="2492" spans="1:2" x14ac:dyDescent="0.3">
      <c r="A2492" t="s">
        <v>6913</v>
      </c>
      <c r="B2492">
        <v>21</v>
      </c>
    </row>
    <row r="2493" spans="1:2" x14ac:dyDescent="0.3">
      <c r="A2493" t="s">
        <v>6916</v>
      </c>
      <c r="B2493">
        <v>40</v>
      </c>
    </row>
    <row r="2494" spans="1:2" x14ac:dyDescent="0.3">
      <c r="A2494" t="s">
        <v>6919</v>
      </c>
      <c r="B2494">
        <v>43</v>
      </c>
    </row>
    <row r="2495" spans="1:2" x14ac:dyDescent="0.3">
      <c r="A2495" t="s">
        <v>7139</v>
      </c>
      <c r="B2495">
        <v>5.9</v>
      </c>
    </row>
    <row r="2496" spans="1:2" x14ac:dyDescent="0.3">
      <c r="A2496" t="s">
        <v>7151</v>
      </c>
      <c r="B2496">
        <v>9.5</v>
      </c>
    </row>
    <row r="2497" spans="1:2" x14ac:dyDescent="0.3">
      <c r="A2497" t="s">
        <v>7157</v>
      </c>
      <c r="B2497">
        <v>13.5</v>
      </c>
    </row>
    <row r="2498" spans="1:2" x14ac:dyDescent="0.3">
      <c r="A2498" t="s">
        <v>7160</v>
      </c>
      <c r="B2498">
        <v>18</v>
      </c>
    </row>
    <row r="2499" spans="1:2" x14ac:dyDescent="0.3">
      <c r="A2499" t="s">
        <v>7163</v>
      </c>
      <c r="B2499">
        <v>27.2</v>
      </c>
    </row>
    <row r="2500" spans="1:2" x14ac:dyDescent="0.3">
      <c r="A2500" t="s">
        <v>7166</v>
      </c>
      <c r="B2500">
        <v>38</v>
      </c>
    </row>
    <row r="2501" spans="1:2" x14ac:dyDescent="0.3">
      <c r="A2501" t="s">
        <v>7142</v>
      </c>
      <c r="B2501">
        <v>5.9</v>
      </c>
    </row>
    <row r="2502" spans="1:2" x14ac:dyDescent="0.3">
      <c r="A2502" t="s">
        <v>7118</v>
      </c>
      <c r="B2502">
        <v>5.4</v>
      </c>
    </row>
    <row r="2503" spans="1:2" x14ac:dyDescent="0.3">
      <c r="A2503" t="s">
        <v>7106</v>
      </c>
      <c r="B2503">
        <v>1.9</v>
      </c>
    </row>
    <row r="2504" spans="1:2" x14ac:dyDescent="0.3">
      <c r="A2504" t="s">
        <v>7112</v>
      </c>
      <c r="B2504">
        <v>3</v>
      </c>
    </row>
    <row r="2505" spans="1:2" x14ac:dyDescent="0.3">
      <c r="A2505" t="s">
        <v>7121</v>
      </c>
      <c r="B2505">
        <v>4.9000000000000004</v>
      </c>
    </row>
    <row r="2506" spans="1:2" x14ac:dyDescent="0.3">
      <c r="A2506" t="s">
        <v>7109</v>
      </c>
      <c r="B2506">
        <v>1.2</v>
      </c>
    </row>
    <row r="2507" spans="1:2" x14ac:dyDescent="0.3">
      <c r="A2507" t="s">
        <v>7115</v>
      </c>
      <c r="B2507">
        <v>2.7</v>
      </c>
    </row>
    <row r="2508" spans="1:2" x14ac:dyDescent="0.3">
      <c r="A2508" t="s">
        <v>1052</v>
      </c>
      <c r="B2508">
        <v>0.05</v>
      </c>
    </row>
    <row r="2509" spans="1:2" x14ac:dyDescent="0.3">
      <c r="A2509" t="s">
        <v>1049</v>
      </c>
      <c r="B2509">
        <v>0.02</v>
      </c>
    </row>
    <row r="2510" spans="1:2" x14ac:dyDescent="0.3">
      <c r="A2510" t="s">
        <v>1043</v>
      </c>
      <c r="B2510">
        <v>7.0000000000000007E-2</v>
      </c>
    </row>
    <row r="2511" spans="1:2" x14ac:dyDescent="0.3">
      <c r="A2511" t="s">
        <v>1046</v>
      </c>
      <c r="B2511">
        <v>0.22</v>
      </c>
    </row>
    <row r="2512" spans="1:2" x14ac:dyDescent="0.3">
      <c r="A2512" t="s">
        <v>3687</v>
      </c>
      <c r="B2512">
        <v>0.79</v>
      </c>
    </row>
    <row r="2513" spans="1:2" x14ac:dyDescent="0.3">
      <c r="A2513" t="s">
        <v>3705</v>
      </c>
      <c r="B2513">
        <v>1.5</v>
      </c>
    </row>
    <row r="2514" spans="1:2" x14ac:dyDescent="0.3">
      <c r="A2514" t="s">
        <v>3699</v>
      </c>
      <c r="B2514">
        <v>1.18</v>
      </c>
    </row>
    <row r="2515" spans="1:2" x14ac:dyDescent="0.3">
      <c r="A2515" t="s">
        <v>3684</v>
      </c>
      <c r="B2515">
        <v>0.96</v>
      </c>
    </row>
    <row r="2516" spans="1:2" x14ac:dyDescent="0.3">
      <c r="A2516" t="s">
        <v>3756</v>
      </c>
      <c r="B2516">
        <v>9.5</v>
      </c>
    </row>
    <row r="2517" spans="1:2" x14ac:dyDescent="0.3">
      <c r="A2517" t="s">
        <v>3742</v>
      </c>
      <c r="B2517">
        <v>3.57</v>
      </c>
    </row>
    <row r="2518" spans="1:2" x14ac:dyDescent="0.3">
      <c r="A2518" t="s">
        <v>3736</v>
      </c>
      <c r="B2518">
        <v>3.23</v>
      </c>
    </row>
    <row r="2519" spans="1:2" x14ac:dyDescent="0.3">
      <c r="A2519" t="s">
        <v>3733</v>
      </c>
      <c r="B2519">
        <v>2.7</v>
      </c>
    </row>
    <row r="2520" spans="1:2" x14ac:dyDescent="0.3">
      <c r="A2520" t="s">
        <v>3748</v>
      </c>
      <c r="B2520">
        <v>4.55</v>
      </c>
    </row>
    <row r="2521" spans="1:2" x14ac:dyDescent="0.3">
      <c r="A2521" t="s">
        <v>3708</v>
      </c>
      <c r="B2521">
        <v>0.79</v>
      </c>
    </row>
    <row r="2522" spans="1:2" x14ac:dyDescent="0.3">
      <c r="A2522" t="s">
        <v>3724</v>
      </c>
      <c r="B2522">
        <v>3.43</v>
      </c>
    </row>
    <row r="2523" spans="1:2" x14ac:dyDescent="0.3">
      <c r="A2523" t="s">
        <v>3719</v>
      </c>
      <c r="B2523">
        <v>2.14</v>
      </c>
    </row>
    <row r="2524" spans="1:2" x14ac:dyDescent="0.3">
      <c r="A2524" t="s">
        <v>3711</v>
      </c>
      <c r="B2524">
        <v>1.75</v>
      </c>
    </row>
    <row r="2525" spans="1:2" x14ac:dyDescent="0.3">
      <c r="A2525" t="s">
        <v>3745</v>
      </c>
      <c r="B2525">
        <v>6</v>
      </c>
    </row>
    <row r="2526" spans="1:2" x14ac:dyDescent="0.3">
      <c r="A2526" t="s">
        <v>3702</v>
      </c>
      <c r="B2526">
        <v>1.29</v>
      </c>
    </row>
    <row r="2527" spans="1:2" x14ac:dyDescent="0.3">
      <c r="A2527" t="s">
        <v>3690</v>
      </c>
      <c r="B2527">
        <v>1.07</v>
      </c>
    </row>
    <row r="2528" spans="1:2" x14ac:dyDescent="0.3">
      <c r="A2528" t="s">
        <v>3681</v>
      </c>
      <c r="B2528">
        <v>0.81</v>
      </c>
    </row>
    <row r="2529" spans="1:2" x14ac:dyDescent="0.3">
      <c r="A2529" t="s">
        <v>3730</v>
      </c>
      <c r="B2529">
        <v>2.9</v>
      </c>
    </row>
    <row r="2530" spans="1:2" x14ac:dyDescent="0.3">
      <c r="A2530" t="s">
        <v>3727</v>
      </c>
      <c r="B2530">
        <v>2.4700000000000002</v>
      </c>
    </row>
    <row r="2531" spans="1:2" x14ac:dyDescent="0.3">
      <c r="A2531" t="s">
        <v>3721</v>
      </c>
      <c r="B2531">
        <v>2.0299999999999998</v>
      </c>
    </row>
    <row r="2532" spans="1:2" x14ac:dyDescent="0.3">
      <c r="A2532" t="s">
        <v>3739</v>
      </c>
      <c r="B2532">
        <v>3.94</v>
      </c>
    </row>
    <row r="2533" spans="1:2" x14ac:dyDescent="0.3">
      <c r="A2533" t="s">
        <v>3678</v>
      </c>
      <c r="B2533">
        <v>0.32</v>
      </c>
    </row>
    <row r="2534" spans="1:2" x14ac:dyDescent="0.3">
      <c r="A2534" t="s">
        <v>3696</v>
      </c>
      <c r="B2534">
        <v>1.31</v>
      </c>
    </row>
    <row r="2535" spans="1:2" x14ac:dyDescent="0.3">
      <c r="A2535" t="s">
        <v>3716</v>
      </c>
      <c r="B2535">
        <v>1.96</v>
      </c>
    </row>
    <row r="2536" spans="1:2" x14ac:dyDescent="0.3">
      <c r="A2536" t="s">
        <v>3714</v>
      </c>
      <c r="B2536">
        <v>1.61</v>
      </c>
    </row>
    <row r="2537" spans="1:2" x14ac:dyDescent="0.3">
      <c r="A2537" t="s">
        <v>3693</v>
      </c>
      <c r="B2537">
        <v>1.33</v>
      </c>
    </row>
    <row r="2538" spans="1:2" x14ac:dyDescent="0.3">
      <c r="A2538" t="s">
        <v>7575</v>
      </c>
      <c r="B2538">
        <v>3.98</v>
      </c>
    </row>
    <row r="2539" spans="1:2" x14ac:dyDescent="0.3">
      <c r="A2539" t="s">
        <v>7489</v>
      </c>
      <c r="B2539">
        <v>1.1000000000000001</v>
      </c>
    </row>
    <row r="2540" spans="1:2" x14ac:dyDescent="0.3">
      <c r="A2540" t="s">
        <v>5026</v>
      </c>
      <c r="B2540">
        <v>29</v>
      </c>
    </row>
    <row r="2541" spans="1:2" x14ac:dyDescent="0.3">
      <c r="A2541" t="s">
        <v>5020</v>
      </c>
    </row>
    <row r="2542" spans="1:2" x14ac:dyDescent="0.3">
      <c r="A2542" t="s">
        <v>6374</v>
      </c>
      <c r="B2542">
        <v>9.4</v>
      </c>
    </row>
    <row r="2543" spans="1:2" x14ac:dyDescent="0.3">
      <c r="A2543" t="s">
        <v>6377</v>
      </c>
      <c r="B2543">
        <v>10</v>
      </c>
    </row>
    <row r="2544" spans="1:2" x14ac:dyDescent="0.3">
      <c r="A2544" t="s">
        <v>6383</v>
      </c>
      <c r="B2544">
        <v>16</v>
      </c>
    </row>
    <row r="2545" spans="1:2" x14ac:dyDescent="0.3">
      <c r="A2545" t="s">
        <v>6388</v>
      </c>
      <c r="B2545">
        <v>18.22</v>
      </c>
    </row>
    <row r="2546" spans="1:2" x14ac:dyDescent="0.3">
      <c r="A2546" t="s">
        <v>7492</v>
      </c>
      <c r="B2546">
        <v>0.3</v>
      </c>
    </row>
    <row r="2547" spans="1:2" x14ac:dyDescent="0.3">
      <c r="A2547" t="s">
        <v>6688</v>
      </c>
      <c r="B2547">
        <v>15</v>
      </c>
    </row>
    <row r="2548" spans="1:2" x14ac:dyDescent="0.3">
      <c r="A2548" t="s">
        <v>7486</v>
      </c>
      <c r="B2548">
        <v>0.46</v>
      </c>
    </row>
    <row r="2549" spans="1:2" x14ac:dyDescent="0.3">
      <c r="A2549" t="s">
        <v>2891</v>
      </c>
      <c r="B2549">
        <v>1.35</v>
      </c>
    </row>
    <row r="2550" spans="1:2" x14ac:dyDescent="0.3">
      <c r="A2550" t="s">
        <v>2908</v>
      </c>
      <c r="B2550">
        <v>1.4</v>
      </c>
    </row>
    <row r="2551" spans="1:2" x14ac:dyDescent="0.3">
      <c r="A2551" t="s">
        <v>2929</v>
      </c>
      <c r="B2551">
        <v>1.45</v>
      </c>
    </row>
    <row r="2552" spans="1:2" x14ac:dyDescent="0.3">
      <c r="A2552" t="s">
        <v>2897</v>
      </c>
      <c r="B2552">
        <v>1.55</v>
      </c>
    </row>
    <row r="2553" spans="1:2" x14ac:dyDescent="0.3">
      <c r="A2553" t="s">
        <v>2914</v>
      </c>
    </row>
    <row r="2554" spans="1:2" x14ac:dyDescent="0.3">
      <c r="A2554" t="s">
        <v>2932</v>
      </c>
      <c r="B2554">
        <v>1.65</v>
      </c>
    </row>
    <row r="2555" spans="1:2" x14ac:dyDescent="0.3">
      <c r="A2555" t="s">
        <v>2911</v>
      </c>
    </row>
    <row r="2556" spans="1:2" x14ac:dyDescent="0.3">
      <c r="A2556" t="s">
        <v>2941</v>
      </c>
    </row>
    <row r="2557" spans="1:2" x14ac:dyDescent="0.3">
      <c r="A2557" t="s">
        <v>2961</v>
      </c>
    </row>
    <row r="2558" spans="1:2" x14ac:dyDescent="0.3">
      <c r="A2558" t="s">
        <v>2917</v>
      </c>
      <c r="B2558">
        <v>2.2000000000000002</v>
      </c>
    </row>
    <row r="2559" spans="1:2" x14ac:dyDescent="0.3">
      <c r="A2559" t="s">
        <v>2946</v>
      </c>
    </row>
    <row r="2560" spans="1:2" x14ac:dyDescent="0.3">
      <c r="A2560" t="s">
        <v>2967</v>
      </c>
      <c r="B2560">
        <v>2.5</v>
      </c>
    </row>
    <row r="2561" spans="1:2" x14ac:dyDescent="0.3">
      <c r="A2561" t="s">
        <v>2935</v>
      </c>
    </row>
    <row r="2562" spans="1:2" x14ac:dyDescent="0.3">
      <c r="A2562" t="s">
        <v>2970</v>
      </c>
    </row>
    <row r="2563" spans="1:2" x14ac:dyDescent="0.3">
      <c r="A2563" t="s">
        <v>2994</v>
      </c>
    </row>
    <row r="2564" spans="1:2" x14ac:dyDescent="0.3">
      <c r="A2564" t="s">
        <v>2949</v>
      </c>
    </row>
    <row r="2565" spans="1:2" x14ac:dyDescent="0.3">
      <c r="A2565" t="s">
        <v>2979</v>
      </c>
    </row>
    <row r="2566" spans="1:2" x14ac:dyDescent="0.3">
      <c r="A2566" t="s">
        <v>3000</v>
      </c>
      <c r="B2566">
        <v>3.8</v>
      </c>
    </row>
    <row r="2567" spans="1:2" x14ac:dyDescent="0.3">
      <c r="A2567" t="s">
        <v>2882</v>
      </c>
    </row>
    <row r="2568" spans="1:2" x14ac:dyDescent="0.3">
      <c r="A2568" t="s">
        <v>2894</v>
      </c>
    </row>
    <row r="2569" spans="1:2" x14ac:dyDescent="0.3">
      <c r="A2569" t="s">
        <v>2905</v>
      </c>
    </row>
    <row r="2570" spans="1:2" x14ac:dyDescent="0.3">
      <c r="A2570" t="s">
        <v>2885</v>
      </c>
    </row>
    <row r="2571" spans="1:2" x14ac:dyDescent="0.3">
      <c r="A2571" t="s">
        <v>2900</v>
      </c>
    </row>
    <row r="2572" spans="1:2" x14ac:dyDescent="0.3">
      <c r="A2572" t="s">
        <v>2920</v>
      </c>
    </row>
    <row r="2573" spans="1:2" x14ac:dyDescent="0.3">
      <c r="A2573" t="s">
        <v>2888</v>
      </c>
      <c r="B2573">
        <v>0.95</v>
      </c>
    </row>
    <row r="2574" spans="1:2" x14ac:dyDescent="0.3">
      <c r="A2574" t="s">
        <v>2902</v>
      </c>
      <c r="B2574">
        <v>1.05</v>
      </c>
    </row>
    <row r="2575" spans="1:2" x14ac:dyDescent="0.3">
      <c r="A2575" t="s">
        <v>2923</v>
      </c>
    </row>
    <row r="2576" spans="1:2" x14ac:dyDescent="0.3">
      <c r="A2576" t="s">
        <v>767</v>
      </c>
      <c r="B2576">
        <v>1.25</v>
      </c>
    </row>
    <row r="2577" spans="1:2" x14ac:dyDescent="0.3">
      <c r="A2577" t="s">
        <v>769</v>
      </c>
      <c r="B2577">
        <v>1.33</v>
      </c>
    </row>
    <row r="2578" spans="1:2" x14ac:dyDescent="0.3">
      <c r="A2578" t="s">
        <v>771</v>
      </c>
      <c r="B2578">
        <v>2.5</v>
      </c>
    </row>
    <row r="2579" spans="1:2" x14ac:dyDescent="0.3">
      <c r="A2579" t="s">
        <v>6286</v>
      </c>
      <c r="B2579">
        <v>40</v>
      </c>
    </row>
    <row r="2580" spans="1:2" x14ac:dyDescent="0.3">
      <c r="A2580" t="s">
        <v>6292</v>
      </c>
      <c r="B2580">
        <v>41</v>
      </c>
    </row>
    <row r="2581" spans="1:2" x14ac:dyDescent="0.3">
      <c r="A2581" t="s">
        <v>6280</v>
      </c>
      <c r="B2581">
        <v>27.8</v>
      </c>
    </row>
    <row r="2582" spans="1:2" x14ac:dyDescent="0.3">
      <c r="A2582" t="s">
        <v>7360</v>
      </c>
      <c r="B2582">
        <v>5</v>
      </c>
    </row>
    <row r="2583" spans="1:2" x14ac:dyDescent="0.3">
      <c r="A2583" t="s">
        <v>7398</v>
      </c>
      <c r="B2583">
        <v>0.45</v>
      </c>
    </row>
    <row r="2584" spans="1:2" x14ac:dyDescent="0.3">
      <c r="A2584" t="s">
        <v>7401</v>
      </c>
      <c r="B2584">
        <v>0.45</v>
      </c>
    </row>
    <row r="2585" spans="1:2" x14ac:dyDescent="0.3">
      <c r="A2585" t="s">
        <v>7404</v>
      </c>
      <c r="B2585">
        <v>0.45</v>
      </c>
    </row>
    <row r="2586" spans="1:2" x14ac:dyDescent="0.3">
      <c r="A2586" t="s">
        <v>6172</v>
      </c>
      <c r="B2586">
        <v>19</v>
      </c>
    </row>
    <row r="2587" spans="1:2" x14ac:dyDescent="0.3">
      <c r="A2587" t="s">
        <v>6175</v>
      </c>
      <c r="B2587">
        <v>23</v>
      </c>
    </row>
    <row r="2588" spans="1:2" x14ac:dyDescent="0.3">
      <c r="A2588" t="s">
        <v>6181</v>
      </c>
      <c r="B2588">
        <v>28.5</v>
      </c>
    </row>
    <row r="2589" spans="1:2" x14ac:dyDescent="0.3">
      <c r="A2589" t="s">
        <v>272</v>
      </c>
      <c r="B2589">
        <v>8.1999999999999993</v>
      </c>
    </row>
    <row r="2590" spans="1:2" x14ac:dyDescent="0.3">
      <c r="A2590" t="s">
        <v>288</v>
      </c>
      <c r="B2590">
        <v>3.2</v>
      </c>
    </row>
    <row r="2591" spans="1:2" x14ac:dyDescent="0.3">
      <c r="A2591" t="s">
        <v>275</v>
      </c>
      <c r="B2591">
        <v>8.1999999999999993</v>
      </c>
    </row>
    <row r="2592" spans="1:2" x14ac:dyDescent="0.3">
      <c r="A2592" t="s">
        <v>6130</v>
      </c>
      <c r="B2592">
        <v>30</v>
      </c>
    </row>
    <row r="2593" spans="1:2" x14ac:dyDescent="0.3">
      <c r="A2593" t="s">
        <v>6133</v>
      </c>
      <c r="B2593">
        <v>48</v>
      </c>
    </row>
    <row r="2594" spans="1:2" x14ac:dyDescent="0.3">
      <c r="A2594" t="s">
        <v>6139</v>
      </c>
      <c r="B2594">
        <v>77</v>
      </c>
    </row>
    <row r="2595" spans="1:2" x14ac:dyDescent="0.3">
      <c r="A2595" t="s">
        <v>6127</v>
      </c>
      <c r="B2595">
        <v>30</v>
      </c>
    </row>
    <row r="2596" spans="1:2" x14ac:dyDescent="0.3">
      <c r="A2596" t="s">
        <v>6106</v>
      </c>
      <c r="B2596">
        <v>48</v>
      </c>
    </row>
    <row r="2597" spans="1:2" x14ac:dyDescent="0.3">
      <c r="A2597" t="s">
        <v>6136</v>
      </c>
      <c r="B2597">
        <v>77</v>
      </c>
    </row>
    <row r="2598" spans="1:2" x14ac:dyDescent="0.3">
      <c r="A2598" t="s">
        <v>6088</v>
      </c>
      <c r="B2598">
        <v>15</v>
      </c>
    </row>
    <row r="2599" spans="1:2" x14ac:dyDescent="0.3">
      <c r="A2599" t="s">
        <v>6067</v>
      </c>
      <c r="B2599">
        <v>2.5</v>
      </c>
    </row>
    <row r="2600" spans="1:2" x14ac:dyDescent="0.3">
      <c r="A2600" t="s">
        <v>6070</v>
      </c>
      <c r="B2600">
        <v>5</v>
      </c>
    </row>
    <row r="2601" spans="1:2" x14ac:dyDescent="0.3">
      <c r="A2601" t="s">
        <v>6073</v>
      </c>
      <c r="B2601">
        <v>6</v>
      </c>
    </row>
    <row r="2602" spans="1:2" x14ac:dyDescent="0.3">
      <c r="A2602" t="s">
        <v>6079</v>
      </c>
      <c r="B2602">
        <v>8</v>
      </c>
    </row>
    <row r="2603" spans="1:2" x14ac:dyDescent="0.3">
      <c r="A2603" t="s">
        <v>6097</v>
      </c>
      <c r="B2603">
        <v>26</v>
      </c>
    </row>
    <row r="2604" spans="1:2" x14ac:dyDescent="0.3">
      <c r="A2604" t="s">
        <v>6085</v>
      </c>
      <c r="B2604">
        <v>9.5</v>
      </c>
    </row>
    <row r="2605" spans="1:2" x14ac:dyDescent="0.3">
      <c r="A2605" t="s">
        <v>6091</v>
      </c>
      <c r="B2605">
        <v>13.5</v>
      </c>
    </row>
    <row r="2606" spans="1:2" x14ac:dyDescent="0.3">
      <c r="A2606" t="s">
        <v>6094</v>
      </c>
      <c r="B2606">
        <v>21</v>
      </c>
    </row>
    <row r="2607" spans="1:2" x14ac:dyDescent="0.3">
      <c r="A2607" t="s">
        <v>739</v>
      </c>
      <c r="B2607">
        <v>15.4</v>
      </c>
    </row>
    <row r="2608" spans="1:2" x14ac:dyDescent="0.3">
      <c r="A2608" t="s">
        <v>593</v>
      </c>
      <c r="B2608">
        <v>0.28000000000000003</v>
      </c>
    </row>
    <row r="2609" spans="1:2" x14ac:dyDescent="0.3">
      <c r="A2609" t="s">
        <v>7449</v>
      </c>
      <c r="B2609">
        <v>0.2</v>
      </c>
    </row>
    <row r="2610" spans="1:2" x14ac:dyDescent="0.3">
      <c r="A2610" t="s">
        <v>7452</v>
      </c>
      <c r="B2610">
        <v>0.75</v>
      </c>
    </row>
    <row r="2611" spans="1:2" x14ac:dyDescent="0.3">
      <c r="A2611" t="s">
        <v>428</v>
      </c>
      <c r="B2611">
        <v>1.1000000000000001</v>
      </c>
    </row>
    <row r="2612" spans="1:2" x14ac:dyDescent="0.3">
      <c r="A2612" t="s">
        <v>6623</v>
      </c>
    </row>
    <row r="2613" spans="1:2" x14ac:dyDescent="0.3">
      <c r="A2613" t="s">
        <v>545</v>
      </c>
      <c r="B2613">
        <v>7.7</v>
      </c>
    </row>
    <row r="2614" spans="1:2" x14ac:dyDescent="0.3">
      <c r="A2614" t="s">
        <v>532</v>
      </c>
      <c r="B2614">
        <v>0.3</v>
      </c>
    </row>
    <row r="2615" spans="1:2" x14ac:dyDescent="0.3">
      <c r="A2615" t="s">
        <v>542</v>
      </c>
      <c r="B2615">
        <v>8.1999999999999993</v>
      </c>
    </row>
    <row r="2616" spans="1:2" x14ac:dyDescent="0.3">
      <c r="A2616" t="s">
        <v>4319</v>
      </c>
      <c r="B2616">
        <v>0.3</v>
      </c>
    </row>
    <row r="2617" spans="1:2" x14ac:dyDescent="0.3">
      <c r="A2617" t="s">
        <v>4325</v>
      </c>
      <c r="B2617">
        <v>0.6</v>
      </c>
    </row>
    <row r="2618" spans="1:2" x14ac:dyDescent="0.3">
      <c r="A2618" t="s">
        <v>4351</v>
      </c>
      <c r="B2618">
        <v>6.3</v>
      </c>
    </row>
    <row r="2619" spans="1:2" x14ac:dyDescent="0.3">
      <c r="A2619" t="s">
        <v>4356</v>
      </c>
      <c r="B2619">
        <v>8.8000000000000007</v>
      </c>
    </row>
    <row r="2620" spans="1:2" x14ac:dyDescent="0.3">
      <c r="A2620" t="s">
        <v>4332</v>
      </c>
      <c r="B2620">
        <v>1</v>
      </c>
    </row>
    <row r="2621" spans="1:2" x14ac:dyDescent="0.3">
      <c r="A2621" t="s">
        <v>4334</v>
      </c>
      <c r="B2621">
        <v>1.46</v>
      </c>
    </row>
    <row r="2622" spans="1:2" x14ac:dyDescent="0.3">
      <c r="A2622" t="s">
        <v>4339</v>
      </c>
      <c r="B2622">
        <v>1.9</v>
      </c>
    </row>
    <row r="2623" spans="1:2" x14ac:dyDescent="0.3">
      <c r="A2623" t="s">
        <v>4345</v>
      </c>
      <c r="B2623">
        <v>2.9</v>
      </c>
    </row>
    <row r="2624" spans="1:2" x14ac:dyDescent="0.3">
      <c r="A2624" t="s">
        <v>4349</v>
      </c>
      <c r="B2624">
        <v>3.5</v>
      </c>
    </row>
    <row r="2625" spans="1:2" x14ac:dyDescent="0.3">
      <c r="A2625" t="s">
        <v>7069</v>
      </c>
      <c r="B2625">
        <v>2.2999999999999998</v>
      </c>
    </row>
    <row r="2626" spans="1:2" x14ac:dyDescent="0.3">
      <c r="A2626" t="s">
        <v>7072</v>
      </c>
      <c r="B2626">
        <v>2.4</v>
      </c>
    </row>
    <row r="2627" spans="1:2" x14ac:dyDescent="0.3">
      <c r="A2627" t="s">
        <v>7314</v>
      </c>
      <c r="B2627">
        <v>0.5</v>
      </c>
    </row>
    <row r="2628" spans="1:2" x14ac:dyDescent="0.3">
      <c r="A2628" t="s">
        <v>6405</v>
      </c>
      <c r="B2628">
        <v>2.5</v>
      </c>
    </row>
    <row r="2629" spans="1:2" x14ac:dyDescent="0.3">
      <c r="A2629" t="s">
        <v>6445</v>
      </c>
      <c r="B2629">
        <v>25</v>
      </c>
    </row>
    <row r="2630" spans="1:2" x14ac:dyDescent="0.3">
      <c r="A2630" t="s">
        <v>6451</v>
      </c>
      <c r="B2630">
        <v>29</v>
      </c>
    </row>
    <row r="2631" spans="1:2" x14ac:dyDescent="0.3">
      <c r="A2631" t="s">
        <v>6416</v>
      </c>
      <c r="B2631">
        <v>3.5</v>
      </c>
    </row>
    <row r="2632" spans="1:2" x14ac:dyDescent="0.3">
      <c r="A2632" t="s">
        <v>6422</v>
      </c>
      <c r="B2632">
        <v>7.8</v>
      </c>
    </row>
    <row r="2633" spans="1:2" x14ac:dyDescent="0.3">
      <c r="A2633" t="s">
        <v>6434</v>
      </c>
      <c r="B2633">
        <v>8</v>
      </c>
    </row>
    <row r="2634" spans="1:2" x14ac:dyDescent="0.3">
      <c r="A2634" t="s">
        <v>6439</v>
      </c>
      <c r="B2634">
        <v>17.5</v>
      </c>
    </row>
    <row r="2635" spans="1:2" x14ac:dyDescent="0.3">
      <c r="A2635" t="s">
        <v>6458</v>
      </c>
      <c r="B2635">
        <v>1.6</v>
      </c>
    </row>
    <row r="2636" spans="1:2" x14ac:dyDescent="0.3">
      <c r="A2636" t="s">
        <v>6475</v>
      </c>
      <c r="B2636">
        <v>4.5</v>
      </c>
    </row>
    <row r="2637" spans="1:2" x14ac:dyDescent="0.3">
      <c r="A2637" t="s">
        <v>6478</v>
      </c>
      <c r="B2637">
        <v>7</v>
      </c>
    </row>
    <row r="2638" spans="1:2" x14ac:dyDescent="0.3">
      <c r="A2638" t="s">
        <v>6486</v>
      </c>
      <c r="B2638">
        <v>8.5</v>
      </c>
    </row>
    <row r="2639" spans="1:2" x14ac:dyDescent="0.3">
      <c r="A2639" t="s">
        <v>6499</v>
      </c>
      <c r="B2639">
        <v>18</v>
      </c>
    </row>
    <row r="2640" spans="1:2" x14ac:dyDescent="0.3">
      <c r="A2640" t="s">
        <v>6501</v>
      </c>
      <c r="B2640">
        <v>18</v>
      </c>
    </row>
    <row r="2641" spans="1:2" x14ac:dyDescent="0.3">
      <c r="A2641" t="s">
        <v>6488</v>
      </c>
      <c r="B2641">
        <v>13.5</v>
      </c>
    </row>
    <row r="2642" spans="1:2" x14ac:dyDescent="0.3">
      <c r="A2642" t="s">
        <v>6463</v>
      </c>
      <c r="B2642">
        <v>1.6</v>
      </c>
    </row>
    <row r="2643" spans="1:2" x14ac:dyDescent="0.3">
      <c r="A2643" t="s">
        <v>6490</v>
      </c>
      <c r="B2643">
        <v>7</v>
      </c>
    </row>
    <row r="2644" spans="1:2" x14ac:dyDescent="0.3">
      <c r="A2644" t="s">
        <v>6480</v>
      </c>
      <c r="B2644">
        <v>4.5</v>
      </c>
    </row>
    <row r="2645" spans="1:2" x14ac:dyDescent="0.3">
      <c r="A2645" t="s">
        <v>6506</v>
      </c>
      <c r="B2645">
        <v>18</v>
      </c>
    </row>
    <row r="2646" spans="1:2" x14ac:dyDescent="0.3">
      <c r="A2646" t="s">
        <v>6502</v>
      </c>
      <c r="B2646">
        <v>13.5</v>
      </c>
    </row>
    <row r="2647" spans="1:2" x14ac:dyDescent="0.3">
      <c r="A2647" t="s">
        <v>6493</v>
      </c>
      <c r="B2647">
        <v>8.5</v>
      </c>
    </row>
    <row r="2648" spans="1:2" x14ac:dyDescent="0.3">
      <c r="A2648" t="s">
        <v>6469</v>
      </c>
      <c r="B2648">
        <v>1.6</v>
      </c>
    </row>
    <row r="2649" spans="1:2" x14ac:dyDescent="0.3">
      <c r="A2649" t="s">
        <v>6491</v>
      </c>
      <c r="B2649">
        <v>7</v>
      </c>
    </row>
    <row r="2650" spans="1:2" x14ac:dyDescent="0.3">
      <c r="A2650" t="s">
        <v>6483</v>
      </c>
      <c r="B2650">
        <v>4.5</v>
      </c>
    </row>
    <row r="2651" spans="1:2" x14ac:dyDescent="0.3">
      <c r="A2651" t="s">
        <v>6508</v>
      </c>
      <c r="B2651">
        <v>18</v>
      </c>
    </row>
    <row r="2652" spans="1:2" x14ac:dyDescent="0.3">
      <c r="A2652" t="s">
        <v>6504</v>
      </c>
      <c r="B2652">
        <v>13.5</v>
      </c>
    </row>
    <row r="2653" spans="1:2" x14ac:dyDescent="0.3">
      <c r="A2653" t="s">
        <v>6496</v>
      </c>
      <c r="B2653">
        <v>8.5</v>
      </c>
    </row>
    <row r="2654" spans="1:2" x14ac:dyDescent="0.3">
      <c r="A2654" t="s">
        <v>6922</v>
      </c>
      <c r="B2654">
        <v>1.1000000000000001</v>
      </c>
    </row>
    <row r="2655" spans="1:2" x14ac:dyDescent="0.3">
      <c r="A2655" t="s">
        <v>6455</v>
      </c>
      <c r="B2655">
        <v>3.2</v>
      </c>
    </row>
    <row r="2656" spans="1:2" x14ac:dyDescent="0.3">
      <c r="A2656" t="s">
        <v>6460</v>
      </c>
      <c r="B2656">
        <v>7.6</v>
      </c>
    </row>
    <row r="2657" spans="1:2" x14ac:dyDescent="0.3">
      <c r="A2657" t="s">
        <v>6466</v>
      </c>
      <c r="B2657">
        <v>11</v>
      </c>
    </row>
    <row r="2658" spans="1:2" x14ac:dyDescent="0.3">
      <c r="A2658" t="s">
        <v>6472</v>
      </c>
      <c r="B2658">
        <v>34</v>
      </c>
    </row>
    <row r="2659" spans="1:2" x14ac:dyDescent="0.3">
      <c r="A2659" t="s">
        <v>6396</v>
      </c>
      <c r="B2659">
        <v>2.2000000000000002</v>
      </c>
    </row>
    <row r="2660" spans="1:2" x14ac:dyDescent="0.3">
      <c r="A2660" t="s">
        <v>6419</v>
      </c>
      <c r="B2660">
        <v>4</v>
      </c>
    </row>
    <row r="2661" spans="1:2" x14ac:dyDescent="0.3">
      <c r="A2661" t="s">
        <v>6431</v>
      </c>
      <c r="B2661">
        <v>8.1</v>
      </c>
    </row>
    <row r="2662" spans="1:2" x14ac:dyDescent="0.3">
      <c r="A2662" t="s">
        <v>3222</v>
      </c>
      <c r="B2662">
        <v>1.2</v>
      </c>
    </row>
    <row r="2663" spans="1:2" x14ac:dyDescent="0.3">
      <c r="A2663" t="s">
        <v>3225</v>
      </c>
      <c r="B2663">
        <v>1.5</v>
      </c>
    </row>
    <row r="2664" spans="1:2" x14ac:dyDescent="0.3">
      <c r="A2664" t="s">
        <v>3228</v>
      </c>
      <c r="B2664">
        <v>1.8</v>
      </c>
    </row>
    <row r="2665" spans="1:2" x14ac:dyDescent="0.3">
      <c r="A2665" t="s">
        <v>260</v>
      </c>
      <c r="B2665">
        <v>0.17</v>
      </c>
    </row>
    <row r="2666" spans="1:2" x14ac:dyDescent="0.3">
      <c r="A2666" t="s">
        <v>1301</v>
      </c>
      <c r="B2666">
        <v>0.52</v>
      </c>
    </row>
    <row r="2667" spans="1:2" x14ac:dyDescent="0.3">
      <c r="A2667" t="s">
        <v>1304</v>
      </c>
      <c r="B2667">
        <v>0.92</v>
      </c>
    </row>
    <row r="2668" spans="1:2" x14ac:dyDescent="0.3">
      <c r="A2668" t="s">
        <v>1307</v>
      </c>
      <c r="B2668">
        <v>1.28</v>
      </c>
    </row>
    <row r="2669" spans="1:2" x14ac:dyDescent="0.3">
      <c r="A2669" t="s">
        <v>1310</v>
      </c>
      <c r="B2669">
        <v>1.66</v>
      </c>
    </row>
    <row r="2670" spans="1:2" x14ac:dyDescent="0.3">
      <c r="A2670" t="s">
        <v>1313</v>
      </c>
      <c r="B2670">
        <v>2</v>
      </c>
    </row>
    <row r="2671" spans="1:2" x14ac:dyDescent="0.3">
      <c r="A2671" t="s">
        <v>1316</v>
      </c>
      <c r="B2671">
        <v>2.36</v>
      </c>
    </row>
    <row r="2672" spans="1:2" x14ac:dyDescent="0.3">
      <c r="A2672" t="s">
        <v>1319</v>
      </c>
      <c r="B2672">
        <v>1.4</v>
      </c>
    </row>
    <row r="2673" spans="1:2" x14ac:dyDescent="0.3">
      <c r="A2673" t="s">
        <v>1322</v>
      </c>
      <c r="B2673">
        <v>2.12</v>
      </c>
    </row>
    <row r="2674" spans="1:2" x14ac:dyDescent="0.3">
      <c r="A2674" t="s">
        <v>1325</v>
      </c>
      <c r="B2674">
        <v>2.69</v>
      </c>
    </row>
    <row r="2675" spans="1:2" x14ac:dyDescent="0.3">
      <c r="A2675" t="s">
        <v>1328</v>
      </c>
      <c r="B2675">
        <v>3.25</v>
      </c>
    </row>
    <row r="2676" spans="1:2" x14ac:dyDescent="0.3">
      <c r="A2676" t="s">
        <v>1331</v>
      </c>
      <c r="B2676">
        <v>3.62</v>
      </c>
    </row>
    <row r="2677" spans="1:2" x14ac:dyDescent="0.3">
      <c r="A2677" t="s">
        <v>1334</v>
      </c>
      <c r="B2677">
        <v>2.08</v>
      </c>
    </row>
    <row r="2678" spans="1:2" x14ac:dyDescent="0.3">
      <c r="A2678" t="s">
        <v>1337</v>
      </c>
      <c r="B2678">
        <v>1.35</v>
      </c>
    </row>
    <row r="2679" spans="1:2" x14ac:dyDescent="0.3">
      <c r="A2679" t="s">
        <v>1340</v>
      </c>
      <c r="B2679">
        <v>3.6</v>
      </c>
    </row>
    <row r="2680" spans="1:2" x14ac:dyDescent="0.3">
      <c r="A2680" t="s">
        <v>1343</v>
      </c>
      <c r="B2680">
        <v>4.6399999999999997</v>
      </c>
    </row>
    <row r="2681" spans="1:2" x14ac:dyDescent="0.3">
      <c r="A2681" t="s">
        <v>1346</v>
      </c>
      <c r="B2681">
        <v>5.42</v>
      </c>
    </row>
    <row r="2682" spans="1:2" x14ac:dyDescent="0.3">
      <c r="A2682" t="s">
        <v>1349</v>
      </c>
      <c r="B2682">
        <v>3.62</v>
      </c>
    </row>
    <row r="2683" spans="1:2" x14ac:dyDescent="0.3">
      <c r="A2683" t="s">
        <v>1352</v>
      </c>
      <c r="B2683">
        <v>4.0999999999999996</v>
      </c>
    </row>
    <row r="2684" spans="1:2" x14ac:dyDescent="0.3">
      <c r="A2684" t="s">
        <v>1355</v>
      </c>
      <c r="B2684">
        <v>5.3</v>
      </c>
    </row>
    <row r="2685" spans="1:2" x14ac:dyDescent="0.3">
      <c r="A2685" t="s">
        <v>1358</v>
      </c>
      <c r="B2685">
        <v>6.2</v>
      </c>
    </row>
    <row r="2686" spans="1:2" x14ac:dyDescent="0.3">
      <c r="A2686" t="s">
        <v>1361</v>
      </c>
      <c r="B2686">
        <v>2</v>
      </c>
    </row>
    <row r="2687" spans="1:2" x14ac:dyDescent="0.3">
      <c r="A2687" t="s">
        <v>1364</v>
      </c>
      <c r="B2687">
        <v>9.7200000000000006</v>
      </c>
    </row>
    <row r="2688" spans="1:2" x14ac:dyDescent="0.3">
      <c r="A2688" t="s">
        <v>1367</v>
      </c>
      <c r="B2688">
        <v>11.4</v>
      </c>
    </row>
    <row r="2689" spans="1:2" x14ac:dyDescent="0.3">
      <c r="A2689" t="s">
        <v>1370</v>
      </c>
      <c r="B2689">
        <v>2.6</v>
      </c>
    </row>
    <row r="2690" spans="1:2" x14ac:dyDescent="0.3">
      <c r="A2690" t="s">
        <v>7416</v>
      </c>
      <c r="B2690">
        <v>0.47</v>
      </c>
    </row>
    <row r="2691" spans="1:2" x14ac:dyDescent="0.3">
      <c r="A2691" t="s">
        <v>7419</v>
      </c>
      <c r="B2691">
        <v>0.47</v>
      </c>
    </row>
    <row r="2692" spans="1:2" x14ac:dyDescent="0.3">
      <c r="A2692" t="s">
        <v>7422</v>
      </c>
      <c r="B2692">
        <v>0.47</v>
      </c>
    </row>
    <row r="2693" spans="1:2" x14ac:dyDescent="0.3">
      <c r="A2693" t="s">
        <v>7425</v>
      </c>
      <c r="B2693">
        <v>0.47</v>
      </c>
    </row>
    <row r="2694" spans="1:2" x14ac:dyDescent="0.3">
      <c r="A2694" t="s">
        <v>7428</v>
      </c>
      <c r="B2694">
        <v>0.47</v>
      </c>
    </row>
    <row r="2695" spans="1:2" x14ac:dyDescent="0.3">
      <c r="A2695" t="s">
        <v>7431</v>
      </c>
      <c r="B2695">
        <v>0.47</v>
      </c>
    </row>
    <row r="2696" spans="1:2" x14ac:dyDescent="0.3">
      <c r="A2696" t="s">
        <v>7434</v>
      </c>
      <c r="B2696">
        <v>0.47</v>
      </c>
    </row>
    <row r="2697" spans="1:2" x14ac:dyDescent="0.3">
      <c r="A2697" t="s">
        <v>6157</v>
      </c>
      <c r="B2697">
        <v>11</v>
      </c>
    </row>
    <row r="2698" spans="1:2" x14ac:dyDescent="0.3">
      <c r="A2698" t="s">
        <v>6160</v>
      </c>
      <c r="B2698">
        <v>12</v>
      </c>
    </row>
    <row r="2699" spans="1:2" x14ac:dyDescent="0.3">
      <c r="A2699" t="s">
        <v>7407</v>
      </c>
    </row>
    <row r="2700" spans="1:2" x14ac:dyDescent="0.3">
      <c r="A2700" t="s">
        <v>7440</v>
      </c>
      <c r="B2700">
        <v>7.0000000000000007E-2</v>
      </c>
    </row>
    <row r="2701" spans="1:2" x14ac:dyDescent="0.3">
      <c r="A2701" t="s">
        <v>5617</v>
      </c>
      <c r="B2701">
        <v>6.7</v>
      </c>
    </row>
    <row r="2702" spans="1:2" x14ac:dyDescent="0.3">
      <c r="A2702" t="s">
        <v>5620</v>
      </c>
      <c r="B2702">
        <v>11.2</v>
      </c>
    </row>
    <row r="2703" spans="1:2" x14ac:dyDescent="0.3">
      <c r="A2703" t="s">
        <v>5579</v>
      </c>
      <c r="B2703">
        <v>0.32</v>
      </c>
    </row>
    <row r="2704" spans="1:2" x14ac:dyDescent="0.3">
      <c r="A2704" t="s">
        <v>5597</v>
      </c>
    </row>
    <row r="2705" spans="1:2" x14ac:dyDescent="0.3">
      <c r="A2705" t="s">
        <v>5582</v>
      </c>
      <c r="B2705">
        <v>0.33</v>
      </c>
    </row>
    <row r="2706" spans="1:2" x14ac:dyDescent="0.3">
      <c r="A2706" t="s">
        <v>5601</v>
      </c>
    </row>
    <row r="2707" spans="1:2" x14ac:dyDescent="0.3">
      <c r="A2707" t="s">
        <v>5588</v>
      </c>
      <c r="B2707">
        <v>0.55000000000000004</v>
      </c>
    </row>
    <row r="2708" spans="1:2" x14ac:dyDescent="0.3">
      <c r="A2708" t="s">
        <v>5603</v>
      </c>
    </row>
    <row r="2709" spans="1:2" x14ac:dyDescent="0.3">
      <c r="A2709" t="s">
        <v>5591</v>
      </c>
      <c r="B2709">
        <v>1.3</v>
      </c>
    </row>
    <row r="2710" spans="1:2" x14ac:dyDescent="0.3">
      <c r="A2710" t="s">
        <v>5605</v>
      </c>
    </row>
    <row r="2711" spans="1:2" x14ac:dyDescent="0.3">
      <c r="A2711" t="s">
        <v>5594</v>
      </c>
      <c r="B2711">
        <v>1.4</v>
      </c>
    </row>
    <row r="2712" spans="1:2" x14ac:dyDescent="0.3">
      <c r="A2712" t="s">
        <v>5607</v>
      </c>
    </row>
    <row r="2713" spans="1:2" x14ac:dyDescent="0.3">
      <c r="A2713" t="s">
        <v>5609</v>
      </c>
      <c r="B2713">
        <v>3.1</v>
      </c>
    </row>
    <row r="2714" spans="1:2" x14ac:dyDescent="0.3">
      <c r="A2714" t="s">
        <v>5612</v>
      </c>
    </row>
    <row r="2715" spans="1:2" x14ac:dyDescent="0.3">
      <c r="A2715" t="s">
        <v>5614</v>
      </c>
      <c r="B2715">
        <v>6.2</v>
      </c>
    </row>
    <row r="2716" spans="1:2" x14ac:dyDescent="0.3">
      <c r="A2716" t="s">
        <v>5623</v>
      </c>
      <c r="B2716">
        <v>11.6</v>
      </c>
    </row>
    <row r="2717" spans="1:2" x14ac:dyDescent="0.3">
      <c r="A2717" t="s">
        <v>5585</v>
      </c>
      <c r="B2717">
        <v>0.3</v>
      </c>
    </row>
    <row r="2718" spans="1:2" x14ac:dyDescent="0.3">
      <c r="A2718" t="s">
        <v>5599</v>
      </c>
    </row>
    <row r="2719" spans="1:2" x14ac:dyDescent="0.3">
      <c r="A2719" t="s">
        <v>5766</v>
      </c>
      <c r="B2719">
        <v>0.35</v>
      </c>
    </row>
    <row r="2720" spans="1:2" x14ac:dyDescent="0.3">
      <c r="A2720" t="s">
        <v>5787</v>
      </c>
      <c r="B2720">
        <v>2.9</v>
      </c>
    </row>
    <row r="2721" spans="1:2" x14ac:dyDescent="0.3">
      <c r="A2721" t="s">
        <v>5790</v>
      </c>
      <c r="B2721">
        <v>6.8</v>
      </c>
    </row>
    <row r="2722" spans="1:2" x14ac:dyDescent="0.3">
      <c r="A2722" t="s">
        <v>5769</v>
      </c>
      <c r="B2722">
        <v>0.48</v>
      </c>
    </row>
    <row r="2723" spans="1:2" x14ac:dyDescent="0.3">
      <c r="A2723" t="s">
        <v>5772</v>
      </c>
      <c r="B2723">
        <v>0.8</v>
      </c>
    </row>
    <row r="2724" spans="1:2" x14ac:dyDescent="0.3">
      <c r="A2724" t="s">
        <v>5781</v>
      </c>
      <c r="B2724">
        <v>2.1</v>
      </c>
    </row>
    <row r="2725" spans="1:2" x14ac:dyDescent="0.3">
      <c r="A2725" t="s">
        <v>6145</v>
      </c>
      <c r="B2725">
        <v>6.5</v>
      </c>
    </row>
    <row r="2726" spans="1:2" x14ac:dyDescent="0.3">
      <c r="A2726" t="s">
        <v>6154</v>
      </c>
      <c r="B2726">
        <v>8</v>
      </c>
    </row>
    <row r="2727" spans="1:2" x14ac:dyDescent="0.3">
      <c r="A2727" t="s">
        <v>7216</v>
      </c>
      <c r="B2727">
        <v>0.18</v>
      </c>
    </row>
    <row r="2728" spans="1:2" x14ac:dyDescent="0.3">
      <c r="A2728" t="s">
        <v>7219</v>
      </c>
      <c r="B2728">
        <v>0.18</v>
      </c>
    </row>
    <row r="2729" spans="1:2" x14ac:dyDescent="0.3">
      <c r="A2729" t="s">
        <v>866</v>
      </c>
      <c r="B2729">
        <v>2.5</v>
      </c>
    </row>
    <row r="2730" spans="1:2" x14ac:dyDescent="0.3">
      <c r="A2730" t="s">
        <v>869</v>
      </c>
      <c r="B2730">
        <v>0.5</v>
      </c>
    </row>
    <row r="2731" spans="1:2" x14ac:dyDescent="0.3">
      <c r="A2731" t="s">
        <v>5694</v>
      </c>
      <c r="B2731">
        <v>4.0999999999999996</v>
      </c>
    </row>
    <row r="2732" spans="1:2" x14ac:dyDescent="0.3">
      <c r="A2732" t="s">
        <v>5703</v>
      </c>
      <c r="B2732">
        <v>11.3</v>
      </c>
    </row>
    <row r="2733" spans="1:2" x14ac:dyDescent="0.3">
      <c r="A2733" t="s">
        <v>5748</v>
      </c>
      <c r="B2733">
        <v>4.4000000000000004</v>
      </c>
    </row>
    <row r="2734" spans="1:2" x14ac:dyDescent="0.3">
      <c r="A2734" t="s">
        <v>5739</v>
      </c>
      <c r="B2734">
        <v>1.05</v>
      </c>
    </row>
    <row r="2735" spans="1:2" x14ac:dyDescent="0.3">
      <c r="A2735" t="s">
        <v>5742</v>
      </c>
      <c r="B2735">
        <v>2.16</v>
      </c>
    </row>
    <row r="2736" spans="1:2" x14ac:dyDescent="0.3">
      <c r="A2736" t="s">
        <v>5745</v>
      </c>
      <c r="B2736">
        <v>2.8</v>
      </c>
    </row>
    <row r="2737" spans="1:2" x14ac:dyDescent="0.3">
      <c r="A2737" t="s">
        <v>5751</v>
      </c>
      <c r="B2737">
        <v>6.6</v>
      </c>
    </row>
    <row r="2738" spans="1:2" x14ac:dyDescent="0.3">
      <c r="A2738" t="s">
        <v>5754</v>
      </c>
      <c r="B2738">
        <v>15.6</v>
      </c>
    </row>
    <row r="2739" spans="1:2" x14ac:dyDescent="0.3">
      <c r="A2739" t="s">
        <v>5733</v>
      </c>
      <c r="B2739">
        <v>0.8</v>
      </c>
    </row>
    <row r="2740" spans="1:2" x14ac:dyDescent="0.3">
      <c r="A2740" t="s">
        <v>5757</v>
      </c>
      <c r="B2740">
        <v>54</v>
      </c>
    </row>
    <row r="2741" spans="1:2" x14ac:dyDescent="0.3">
      <c r="A2741" t="s">
        <v>5736</v>
      </c>
      <c r="B2741">
        <v>1.8</v>
      </c>
    </row>
    <row r="2742" spans="1:2" x14ac:dyDescent="0.3">
      <c r="A2742" t="s">
        <v>5546</v>
      </c>
      <c r="B2742">
        <v>0.1</v>
      </c>
    </row>
    <row r="2743" spans="1:2" x14ac:dyDescent="0.3">
      <c r="A2743" t="s">
        <v>5549</v>
      </c>
      <c r="B2743">
        <v>0.2</v>
      </c>
    </row>
    <row r="2744" spans="1:2" x14ac:dyDescent="0.3">
      <c r="A2744" t="s">
        <v>5555</v>
      </c>
      <c r="B2744">
        <v>0.3</v>
      </c>
    </row>
    <row r="2745" spans="1:2" x14ac:dyDescent="0.3">
      <c r="A2745" t="s">
        <v>5558</v>
      </c>
      <c r="B2745">
        <v>0.5</v>
      </c>
    </row>
    <row r="2746" spans="1:2" x14ac:dyDescent="0.3">
      <c r="A2746" t="s">
        <v>5567</v>
      </c>
      <c r="B2746">
        <v>0.9</v>
      </c>
    </row>
    <row r="2747" spans="1:2" x14ac:dyDescent="0.3">
      <c r="A2747" t="s">
        <v>5573</v>
      </c>
      <c r="B2747">
        <v>1.5</v>
      </c>
    </row>
    <row r="2748" spans="1:2" x14ac:dyDescent="0.3">
      <c r="A2748" t="s">
        <v>5552</v>
      </c>
      <c r="B2748">
        <v>0.06</v>
      </c>
    </row>
    <row r="2749" spans="1:2" x14ac:dyDescent="0.3">
      <c r="A2749" t="s">
        <v>5543</v>
      </c>
      <c r="B2749">
        <v>0.1</v>
      </c>
    </row>
    <row r="2750" spans="1:2" x14ac:dyDescent="0.3">
      <c r="A2750" t="s">
        <v>5489</v>
      </c>
      <c r="B2750">
        <v>0.18</v>
      </c>
    </row>
    <row r="2751" spans="1:2" x14ac:dyDescent="0.3">
      <c r="A2751" t="s">
        <v>5507</v>
      </c>
    </row>
    <row r="2752" spans="1:2" x14ac:dyDescent="0.3">
      <c r="A2752" t="s">
        <v>5498</v>
      </c>
      <c r="B2752">
        <v>0.2</v>
      </c>
    </row>
    <row r="2753" spans="1:2" x14ac:dyDescent="0.3">
      <c r="A2753" t="s">
        <v>5516</v>
      </c>
    </row>
    <row r="2754" spans="1:2" x14ac:dyDescent="0.3">
      <c r="A2754" t="s">
        <v>5501</v>
      </c>
      <c r="B2754">
        <v>0.3</v>
      </c>
    </row>
    <row r="2755" spans="1:2" x14ac:dyDescent="0.3">
      <c r="A2755" t="s">
        <v>5513</v>
      </c>
    </row>
    <row r="2756" spans="1:2" x14ac:dyDescent="0.3">
      <c r="A2756" t="s">
        <v>5504</v>
      </c>
      <c r="B2756">
        <v>0.54</v>
      </c>
    </row>
    <row r="2757" spans="1:2" x14ac:dyDescent="0.3">
      <c r="A2757" t="s">
        <v>5525</v>
      </c>
    </row>
    <row r="2758" spans="1:2" x14ac:dyDescent="0.3">
      <c r="A2758" t="s">
        <v>5510</v>
      </c>
      <c r="B2758">
        <v>1.1000000000000001</v>
      </c>
    </row>
    <row r="2759" spans="1:2" x14ac:dyDescent="0.3">
      <c r="A2759" t="s">
        <v>5528</v>
      </c>
    </row>
    <row r="2760" spans="1:2" x14ac:dyDescent="0.3">
      <c r="A2760" t="s">
        <v>5522</v>
      </c>
      <c r="B2760">
        <v>1.6</v>
      </c>
    </row>
    <row r="2761" spans="1:2" x14ac:dyDescent="0.3">
      <c r="A2761" t="s">
        <v>5534</v>
      </c>
    </row>
    <row r="2762" spans="1:2" x14ac:dyDescent="0.3">
      <c r="A2762" t="s">
        <v>5519</v>
      </c>
      <c r="B2762">
        <v>1.6</v>
      </c>
    </row>
    <row r="2763" spans="1:2" x14ac:dyDescent="0.3">
      <c r="A2763" t="s">
        <v>5531</v>
      </c>
      <c r="B2763">
        <v>3.75</v>
      </c>
    </row>
    <row r="2764" spans="1:2" x14ac:dyDescent="0.3">
      <c r="A2764" t="s">
        <v>5537</v>
      </c>
      <c r="B2764">
        <v>4.5999999999999996</v>
      </c>
    </row>
    <row r="2765" spans="1:2" x14ac:dyDescent="0.3">
      <c r="A2765" t="s">
        <v>5540</v>
      </c>
      <c r="B2765">
        <v>7</v>
      </c>
    </row>
    <row r="2766" spans="1:2" x14ac:dyDescent="0.3">
      <c r="A2766" t="s">
        <v>5495</v>
      </c>
      <c r="B2766">
        <v>7.0000000000000007E-2</v>
      </c>
    </row>
    <row r="2767" spans="1:2" x14ac:dyDescent="0.3">
      <c r="A2767" t="s">
        <v>5492</v>
      </c>
      <c r="B2767">
        <v>0.1</v>
      </c>
    </row>
    <row r="2768" spans="1:2" x14ac:dyDescent="0.3">
      <c r="A2768" t="s">
        <v>5561</v>
      </c>
      <c r="B2768">
        <v>0.2</v>
      </c>
    </row>
    <row r="2769" spans="1:2" x14ac:dyDescent="0.3">
      <c r="A2769" t="s">
        <v>5564</v>
      </c>
      <c r="B2769">
        <v>0.3</v>
      </c>
    </row>
    <row r="2770" spans="1:2" x14ac:dyDescent="0.3">
      <c r="A2770" t="s">
        <v>5570</v>
      </c>
      <c r="B2770">
        <v>0.6</v>
      </c>
    </row>
    <row r="2771" spans="1:2" x14ac:dyDescent="0.3">
      <c r="A2771" t="s">
        <v>5576</v>
      </c>
      <c r="B2771">
        <v>1</v>
      </c>
    </row>
    <row r="2772" spans="1:2" x14ac:dyDescent="0.3">
      <c r="A2772" t="s">
        <v>7317</v>
      </c>
      <c r="B2772">
        <v>0.2</v>
      </c>
    </row>
    <row r="2773" spans="1:2" x14ac:dyDescent="0.3">
      <c r="A2773" t="s">
        <v>7320</v>
      </c>
      <c r="B2773">
        <v>0.3</v>
      </c>
    </row>
    <row r="2774" spans="1:2" x14ac:dyDescent="0.3">
      <c r="A2774" t="s">
        <v>7323</v>
      </c>
      <c r="B2774">
        <v>0.2</v>
      </c>
    </row>
    <row r="2775" spans="1:2" x14ac:dyDescent="0.3">
      <c r="A2775" t="s">
        <v>7326</v>
      </c>
      <c r="B2775">
        <v>0.32</v>
      </c>
    </row>
    <row r="2776" spans="1:2" x14ac:dyDescent="0.3">
      <c r="A2776" t="s">
        <v>5647</v>
      </c>
      <c r="B2776">
        <v>0.25</v>
      </c>
    </row>
    <row r="2777" spans="1:2" x14ac:dyDescent="0.3">
      <c r="A2777" t="s">
        <v>5650</v>
      </c>
    </row>
    <row r="2778" spans="1:2" x14ac:dyDescent="0.3">
      <c r="A2778" t="s">
        <v>5655</v>
      </c>
      <c r="B2778">
        <v>0.45</v>
      </c>
    </row>
    <row r="2779" spans="1:2" x14ac:dyDescent="0.3">
      <c r="A2779" t="s">
        <v>5658</v>
      </c>
    </row>
    <row r="2780" spans="1:2" x14ac:dyDescent="0.3">
      <c r="A2780" t="s">
        <v>5660</v>
      </c>
      <c r="B2780">
        <v>0.5</v>
      </c>
    </row>
    <row r="2781" spans="1:2" x14ac:dyDescent="0.3">
      <c r="A2781" t="s">
        <v>5663</v>
      </c>
    </row>
    <row r="2782" spans="1:2" x14ac:dyDescent="0.3">
      <c r="A2782" t="s">
        <v>5665</v>
      </c>
      <c r="B2782">
        <v>0.6</v>
      </c>
    </row>
    <row r="2783" spans="1:2" x14ac:dyDescent="0.3">
      <c r="A2783" t="s">
        <v>5668</v>
      </c>
    </row>
    <row r="2784" spans="1:2" x14ac:dyDescent="0.3">
      <c r="A2784" t="s">
        <v>5670</v>
      </c>
      <c r="B2784">
        <v>1.1000000000000001</v>
      </c>
    </row>
    <row r="2785" spans="1:2" x14ac:dyDescent="0.3">
      <c r="A2785" t="s">
        <v>5673</v>
      </c>
    </row>
    <row r="2786" spans="1:2" x14ac:dyDescent="0.3">
      <c r="A2786" t="s">
        <v>5675</v>
      </c>
      <c r="B2786">
        <v>2.7</v>
      </c>
    </row>
    <row r="2787" spans="1:2" x14ac:dyDescent="0.3">
      <c r="A2787" t="s">
        <v>5678</v>
      </c>
    </row>
    <row r="2788" spans="1:2" x14ac:dyDescent="0.3">
      <c r="A2788" t="s">
        <v>5680</v>
      </c>
      <c r="B2788">
        <v>5.5</v>
      </c>
    </row>
    <row r="2789" spans="1:2" x14ac:dyDescent="0.3">
      <c r="A2789" t="s">
        <v>5683</v>
      </c>
    </row>
    <row r="2790" spans="1:2" x14ac:dyDescent="0.3">
      <c r="A2790" t="s">
        <v>6344</v>
      </c>
      <c r="B2790">
        <v>105</v>
      </c>
    </row>
    <row r="2791" spans="1:2" x14ac:dyDescent="0.3">
      <c r="A2791" t="s">
        <v>6337</v>
      </c>
      <c r="B2791">
        <v>85</v>
      </c>
    </row>
    <row r="2792" spans="1:2" x14ac:dyDescent="0.3">
      <c r="A2792" t="s">
        <v>3391</v>
      </c>
      <c r="B2792">
        <v>0.84</v>
      </c>
    </row>
    <row r="2793" spans="1:2" x14ac:dyDescent="0.3">
      <c r="A2793" t="s">
        <v>3394</v>
      </c>
      <c r="B2793">
        <v>1.9</v>
      </c>
    </row>
    <row r="2794" spans="1:2" x14ac:dyDescent="0.3">
      <c r="A2794" t="s">
        <v>5917</v>
      </c>
      <c r="B2794">
        <v>0.73</v>
      </c>
    </row>
    <row r="2795" spans="1:2" x14ac:dyDescent="0.3">
      <c r="A2795" t="s">
        <v>5920</v>
      </c>
      <c r="B2795">
        <v>1.8</v>
      </c>
    </row>
    <row r="2796" spans="1:2" x14ac:dyDescent="0.3">
      <c r="A2796" t="s">
        <v>5932</v>
      </c>
      <c r="B2796">
        <v>3</v>
      </c>
    </row>
    <row r="2797" spans="1:2" x14ac:dyDescent="0.3">
      <c r="A2797" t="s">
        <v>5947</v>
      </c>
      <c r="B2797">
        <v>5.75</v>
      </c>
    </row>
    <row r="2798" spans="1:2" x14ac:dyDescent="0.3">
      <c r="A2798" t="s">
        <v>5953</v>
      </c>
      <c r="B2798">
        <v>16</v>
      </c>
    </row>
    <row r="2799" spans="1:2" x14ac:dyDescent="0.3">
      <c r="A2799" t="s">
        <v>5836</v>
      </c>
      <c r="B2799">
        <v>0.12</v>
      </c>
    </row>
    <row r="2800" spans="1:2" x14ac:dyDescent="0.3">
      <c r="A2800" t="s">
        <v>5839</v>
      </c>
      <c r="B2800">
        <v>0.12</v>
      </c>
    </row>
    <row r="2801" spans="1:2" x14ac:dyDescent="0.3">
      <c r="A2801" t="s">
        <v>5842</v>
      </c>
      <c r="B2801">
        <v>0.2</v>
      </c>
    </row>
    <row r="2802" spans="1:2" x14ac:dyDescent="0.3">
      <c r="A2802" t="s">
        <v>5845</v>
      </c>
      <c r="B2802">
        <v>0.35</v>
      </c>
    </row>
    <row r="2803" spans="1:2" x14ac:dyDescent="0.3">
      <c r="A2803" t="s">
        <v>5848</v>
      </c>
      <c r="B2803">
        <v>0.6</v>
      </c>
    </row>
    <row r="2804" spans="1:2" x14ac:dyDescent="0.3">
      <c r="A2804" t="s">
        <v>5821</v>
      </c>
      <c r="B2804">
        <v>1.84</v>
      </c>
    </row>
    <row r="2805" spans="1:2" x14ac:dyDescent="0.3">
      <c r="A2805" t="s">
        <v>5851</v>
      </c>
      <c r="B2805">
        <v>1</v>
      </c>
    </row>
    <row r="2806" spans="1:2" x14ac:dyDescent="0.3">
      <c r="A2806" t="s">
        <v>5824</v>
      </c>
      <c r="B2806">
        <v>4</v>
      </c>
    </row>
    <row r="2807" spans="1:2" x14ac:dyDescent="0.3">
      <c r="A2807" t="s">
        <v>5854</v>
      </c>
      <c r="B2807">
        <v>2</v>
      </c>
    </row>
    <row r="2808" spans="1:2" x14ac:dyDescent="0.3">
      <c r="A2808" t="s">
        <v>5827</v>
      </c>
      <c r="B2808">
        <v>6.7</v>
      </c>
    </row>
    <row r="2809" spans="1:2" x14ac:dyDescent="0.3">
      <c r="A2809" t="s">
        <v>5857</v>
      </c>
      <c r="B2809">
        <v>6.1</v>
      </c>
    </row>
    <row r="2810" spans="1:2" x14ac:dyDescent="0.3">
      <c r="A2810" t="s">
        <v>5830</v>
      </c>
      <c r="B2810">
        <v>9.5</v>
      </c>
    </row>
    <row r="2811" spans="1:2" x14ac:dyDescent="0.3">
      <c r="A2811" t="s">
        <v>5860</v>
      </c>
      <c r="B2811">
        <v>5.7</v>
      </c>
    </row>
    <row r="2812" spans="1:2" x14ac:dyDescent="0.3">
      <c r="A2812" t="s">
        <v>5833</v>
      </c>
      <c r="B2812">
        <v>13.4</v>
      </c>
    </row>
    <row r="2813" spans="1:2" x14ac:dyDescent="0.3">
      <c r="A2813" t="s">
        <v>5863</v>
      </c>
      <c r="B2813">
        <v>8.5</v>
      </c>
    </row>
    <row r="2814" spans="1:2" x14ac:dyDescent="0.3">
      <c r="A2814" t="s">
        <v>5923</v>
      </c>
      <c r="B2814">
        <v>0.5</v>
      </c>
    </row>
    <row r="2815" spans="1:2" x14ac:dyDescent="0.3">
      <c r="A2815" t="s">
        <v>5926</v>
      </c>
      <c r="B2815">
        <v>0.5</v>
      </c>
    </row>
    <row r="2816" spans="1:2" x14ac:dyDescent="0.3">
      <c r="A2816" t="s">
        <v>5929</v>
      </c>
      <c r="B2816">
        <v>0.53</v>
      </c>
    </row>
    <row r="2817" spans="1:2" x14ac:dyDescent="0.3">
      <c r="A2817" t="s">
        <v>5935</v>
      </c>
      <c r="B2817">
        <v>1</v>
      </c>
    </row>
    <row r="2818" spans="1:2" x14ac:dyDescent="0.3">
      <c r="A2818" t="s">
        <v>5938</v>
      </c>
      <c r="B2818">
        <v>1.6</v>
      </c>
    </row>
    <row r="2819" spans="1:2" x14ac:dyDescent="0.3">
      <c r="A2819" t="s">
        <v>5941</v>
      </c>
      <c r="B2819">
        <v>2.7</v>
      </c>
    </row>
    <row r="2820" spans="1:2" x14ac:dyDescent="0.3">
      <c r="A2820" t="s">
        <v>5944</v>
      </c>
      <c r="B2820">
        <v>3.6</v>
      </c>
    </row>
    <row r="2821" spans="1:2" x14ac:dyDescent="0.3">
      <c r="A2821" t="s">
        <v>7576</v>
      </c>
      <c r="B2821">
        <v>8.3000000000000007</v>
      </c>
    </row>
    <row r="2822" spans="1:2" x14ac:dyDescent="0.3">
      <c r="A2822" t="s">
        <v>5956</v>
      </c>
      <c r="B2822">
        <v>8.6</v>
      </c>
    </row>
    <row r="2823" spans="1:2" x14ac:dyDescent="0.3">
      <c r="A2823" t="s">
        <v>5950</v>
      </c>
      <c r="B2823">
        <v>10.9</v>
      </c>
    </row>
    <row r="2824" spans="1:2" x14ac:dyDescent="0.3">
      <c r="A2824" t="s">
        <v>5875</v>
      </c>
      <c r="B2824">
        <v>0.28000000000000003</v>
      </c>
    </row>
    <row r="2825" spans="1:2" x14ac:dyDescent="0.3">
      <c r="A2825" t="s">
        <v>5881</v>
      </c>
      <c r="B2825">
        <v>0.28999999999999998</v>
      </c>
    </row>
    <row r="2826" spans="1:2" x14ac:dyDescent="0.3">
      <c r="A2826" t="s">
        <v>5884</v>
      </c>
      <c r="B2826">
        <v>0.56999999999999995</v>
      </c>
    </row>
    <row r="2827" spans="1:2" x14ac:dyDescent="0.3">
      <c r="A2827" t="s">
        <v>5887</v>
      </c>
      <c r="B2827">
        <v>0.55000000000000004</v>
      </c>
    </row>
    <row r="2828" spans="1:2" x14ac:dyDescent="0.3">
      <c r="A2828" t="s">
        <v>5890</v>
      </c>
      <c r="B2828">
        <v>1.3</v>
      </c>
    </row>
    <row r="2829" spans="1:2" x14ac:dyDescent="0.3">
      <c r="A2829" t="s">
        <v>5893</v>
      </c>
      <c r="B2829">
        <v>1.5</v>
      </c>
    </row>
    <row r="2830" spans="1:2" x14ac:dyDescent="0.3">
      <c r="A2830" t="s">
        <v>5899</v>
      </c>
      <c r="B2830">
        <v>3.1</v>
      </c>
    </row>
    <row r="2831" spans="1:2" x14ac:dyDescent="0.3">
      <c r="A2831" t="s">
        <v>5902</v>
      </c>
      <c r="B2831">
        <v>3.3</v>
      </c>
    </row>
    <row r="2832" spans="1:2" x14ac:dyDescent="0.3">
      <c r="A2832" t="s">
        <v>5908</v>
      </c>
      <c r="B2832">
        <v>5.9</v>
      </c>
    </row>
    <row r="2833" spans="1:2" x14ac:dyDescent="0.3">
      <c r="A2833" t="s">
        <v>5909</v>
      </c>
      <c r="B2833">
        <v>6.5</v>
      </c>
    </row>
    <row r="2834" spans="1:2" x14ac:dyDescent="0.3">
      <c r="A2834" t="s">
        <v>5912</v>
      </c>
      <c r="B2834">
        <v>11.2</v>
      </c>
    </row>
    <row r="2835" spans="1:2" x14ac:dyDescent="0.3">
      <c r="A2835" t="s">
        <v>5914</v>
      </c>
      <c r="B2835">
        <v>11.6</v>
      </c>
    </row>
    <row r="2836" spans="1:2" x14ac:dyDescent="0.3">
      <c r="A2836" t="s">
        <v>5866</v>
      </c>
      <c r="B2836">
        <v>0.39</v>
      </c>
    </row>
    <row r="2837" spans="1:2" x14ac:dyDescent="0.3">
      <c r="A2837" t="s">
        <v>5896</v>
      </c>
      <c r="B2837">
        <v>3.33</v>
      </c>
    </row>
    <row r="2838" spans="1:2" x14ac:dyDescent="0.3">
      <c r="A2838" t="s">
        <v>5905</v>
      </c>
      <c r="B2838">
        <v>9.2799999999999994</v>
      </c>
    </row>
    <row r="2839" spans="1:2" x14ac:dyDescent="0.3">
      <c r="A2839" t="s">
        <v>5869</v>
      </c>
      <c r="B2839">
        <v>0.59</v>
      </c>
    </row>
    <row r="2840" spans="1:2" x14ac:dyDescent="0.3">
      <c r="A2840" t="s">
        <v>5872</v>
      </c>
      <c r="B2840">
        <v>0.87</v>
      </c>
    </row>
    <row r="2841" spans="1:2" x14ac:dyDescent="0.3">
      <c r="A2841" t="s">
        <v>5878</v>
      </c>
      <c r="B2841">
        <v>2.23</v>
      </c>
    </row>
    <row r="2842" spans="1:2" x14ac:dyDescent="0.3">
      <c r="A2842" t="s">
        <v>3437</v>
      </c>
      <c r="B2842">
        <v>0.05</v>
      </c>
    </row>
    <row r="2843" spans="1:2" x14ac:dyDescent="0.3">
      <c r="A2843" t="s">
        <v>3440</v>
      </c>
      <c r="B2843">
        <v>0.09</v>
      </c>
    </row>
    <row r="2844" spans="1:2" x14ac:dyDescent="0.3">
      <c r="A2844" t="s">
        <v>3449</v>
      </c>
      <c r="B2844">
        <v>0.33</v>
      </c>
    </row>
    <row r="2845" spans="1:2" x14ac:dyDescent="0.3">
      <c r="A2845" t="s">
        <v>3452</v>
      </c>
      <c r="B2845">
        <v>0.62</v>
      </c>
    </row>
    <row r="2846" spans="1:2" x14ac:dyDescent="0.3">
      <c r="A2846" t="s">
        <v>3461</v>
      </c>
      <c r="B2846">
        <v>1.64</v>
      </c>
    </row>
    <row r="2847" spans="1:2" x14ac:dyDescent="0.3">
      <c r="A2847" t="s">
        <v>3464</v>
      </c>
      <c r="B2847">
        <v>2.2799999999999998</v>
      </c>
    </row>
    <row r="2848" spans="1:2" x14ac:dyDescent="0.3">
      <c r="A2848" t="s">
        <v>3467</v>
      </c>
      <c r="B2848">
        <v>3.36</v>
      </c>
    </row>
    <row r="2849" spans="1:2" x14ac:dyDescent="0.3">
      <c r="A2849" t="s">
        <v>179</v>
      </c>
      <c r="B2849">
        <v>4.22</v>
      </c>
    </row>
    <row r="2850" spans="1:2" x14ac:dyDescent="0.3">
      <c r="A2850" t="s">
        <v>184</v>
      </c>
      <c r="B2850">
        <v>4.22</v>
      </c>
    </row>
    <row r="2851" spans="1:2" x14ac:dyDescent="0.3">
      <c r="A2851" t="s">
        <v>176</v>
      </c>
      <c r="B2851">
        <v>4.22</v>
      </c>
    </row>
    <row r="2852" spans="1:2" x14ac:dyDescent="0.3">
      <c r="A2852" t="s">
        <v>181</v>
      </c>
      <c r="B2852">
        <v>4.22</v>
      </c>
    </row>
    <row r="2853" spans="1:2" x14ac:dyDescent="0.3">
      <c r="A2853" t="s">
        <v>186</v>
      </c>
      <c r="B2853">
        <v>2.65</v>
      </c>
    </row>
    <row r="2854" spans="1:2" x14ac:dyDescent="0.3">
      <c r="A2854" t="s">
        <v>164</v>
      </c>
      <c r="B2854">
        <v>2.2999999999999998</v>
      </c>
    </row>
    <row r="2855" spans="1:2" x14ac:dyDescent="0.3">
      <c r="A2855" t="s">
        <v>166</v>
      </c>
      <c r="B2855">
        <v>2.5</v>
      </c>
    </row>
    <row r="2856" spans="1:2" x14ac:dyDescent="0.3">
      <c r="A2856" t="s">
        <v>168</v>
      </c>
      <c r="B2856">
        <v>2.4</v>
      </c>
    </row>
    <row r="2857" spans="1:2" x14ac:dyDescent="0.3">
      <c r="A2857" t="s">
        <v>170</v>
      </c>
      <c r="B2857">
        <v>2.4</v>
      </c>
    </row>
    <row r="2858" spans="1:2" x14ac:dyDescent="0.3">
      <c r="A2858" t="s">
        <v>172</v>
      </c>
      <c r="B2858">
        <v>2.9</v>
      </c>
    </row>
    <row r="2859" spans="1:2" x14ac:dyDescent="0.3">
      <c r="A2859" t="s">
        <v>174</v>
      </c>
      <c r="B2859">
        <v>2.6</v>
      </c>
    </row>
    <row r="2860" spans="1:2" x14ac:dyDescent="0.3">
      <c r="A2860" t="s">
        <v>6626</v>
      </c>
      <c r="B2860">
        <v>3.4</v>
      </c>
    </row>
    <row r="2861" spans="1:2" x14ac:dyDescent="0.3">
      <c r="A2861" t="s">
        <v>211</v>
      </c>
      <c r="B2861">
        <v>4.9000000000000004</v>
      </c>
    </row>
    <row r="2862" spans="1:2" x14ac:dyDescent="0.3">
      <c r="A2862" t="s">
        <v>217</v>
      </c>
      <c r="B2862">
        <v>5.2</v>
      </c>
    </row>
    <row r="2863" spans="1:2" x14ac:dyDescent="0.3">
      <c r="A2863" t="s">
        <v>208</v>
      </c>
      <c r="B2863">
        <v>4.9000000000000004</v>
      </c>
    </row>
    <row r="2864" spans="1:2" x14ac:dyDescent="0.3">
      <c r="A2864" t="s">
        <v>214</v>
      </c>
      <c r="B2864">
        <v>4.9000000000000004</v>
      </c>
    </row>
    <row r="2865" spans="1:2" x14ac:dyDescent="0.3">
      <c r="A2865" t="s">
        <v>200</v>
      </c>
      <c r="B2865">
        <v>3.4</v>
      </c>
    </row>
    <row r="2866" spans="1:2" x14ac:dyDescent="0.3">
      <c r="A2866" t="s">
        <v>188</v>
      </c>
      <c r="B2866">
        <v>3.1</v>
      </c>
    </row>
    <row r="2867" spans="1:2" x14ac:dyDescent="0.3">
      <c r="A2867" t="s">
        <v>190</v>
      </c>
      <c r="B2867">
        <v>3.35</v>
      </c>
    </row>
    <row r="2868" spans="1:2" x14ac:dyDescent="0.3">
      <c r="A2868" t="s">
        <v>192</v>
      </c>
      <c r="B2868">
        <v>3.2</v>
      </c>
    </row>
    <row r="2869" spans="1:2" x14ac:dyDescent="0.3">
      <c r="A2869" t="s">
        <v>194</v>
      </c>
      <c r="B2869">
        <v>3.1</v>
      </c>
    </row>
    <row r="2870" spans="1:2" x14ac:dyDescent="0.3">
      <c r="A2870" t="s">
        <v>196</v>
      </c>
      <c r="B2870">
        <v>3.65</v>
      </c>
    </row>
    <row r="2871" spans="1:2" x14ac:dyDescent="0.3">
      <c r="A2871" t="s">
        <v>198</v>
      </c>
      <c r="B2871">
        <v>3.4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1" ma:contentTypeDescription="Create a new document." ma:contentTypeScope="" ma:versionID="64d3fcbf8aa5613a3ca9a6e61c4148ce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4c27a2e2d882d924adbab77d82a3053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888CB-1E77-41B3-9E89-C11B16CAF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6317a-8d4f-4da1-a798-ab961a55d5d8"/>
    <ds:schemaRef ds:uri="e179c3e6-4dc3-49c8-bd82-3202a6e16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3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01_Verkaufspreise</vt:lpstr>
      <vt:lpstr>Rabattcode</vt:lpstr>
      <vt:lpstr>Gewichte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Yves Stoll</dc:creator>
  <cp:keywords/>
  <dc:description/>
  <cp:lastModifiedBy>Yves Stoll</cp:lastModifiedBy>
  <cp:revision/>
  <dcterms:created xsi:type="dcterms:W3CDTF">2023-05-02T09:03:38Z</dcterms:created>
  <dcterms:modified xsi:type="dcterms:W3CDTF">2025-01-23T10:10:53Z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